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W:\_Reporting PSE\_PSE Reports\2024\2024 06\investor presentation\"/>
    </mc:Choice>
  </mc:AlternateContent>
  <xr:revisionPtr revIDLastSave="0" documentId="13_ncr:1_{38485B94-C82F-4C37-B764-B92797D030A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djusted IS" sheetId="12" r:id="rId1"/>
    <sheet name="Reported FS" sheetId="11" r:id="rId2"/>
  </sheets>
  <definedNames>
    <definedName name="_xlnm._FilterDatabase" localSheetId="1" hidden="1">'Reported FS'!$B$2:$M$102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<sst xmlns="http://schemas.openxmlformats.org/spreadsheetml/2006/main" count="160" uniqueCount="114">
  <si>
    <t>Cash and cash equivalents</t>
  </si>
  <si>
    <t>Cost of sales</t>
  </si>
  <si>
    <t>Impairment</t>
  </si>
  <si>
    <t>Non-current assets</t>
  </si>
  <si>
    <t>Property, plant and equipment</t>
  </si>
  <si>
    <t>Goodwill</t>
  </si>
  <si>
    <t>Intangible assets</t>
  </si>
  <si>
    <t>Deferred tax assets</t>
  </si>
  <si>
    <t>Current assets</t>
  </si>
  <si>
    <t>Inventories</t>
  </si>
  <si>
    <t>Income tax receivables</t>
  </si>
  <si>
    <t>Total assets</t>
  </si>
  <si>
    <t>Share capital</t>
  </si>
  <si>
    <t>Share premium and capital reorganisation reserve</t>
  </si>
  <si>
    <t>Other reserves</t>
  </si>
  <si>
    <t>Foreign currency translation reserve</t>
  </si>
  <si>
    <t>Own shares</t>
  </si>
  <si>
    <t>Non-controlling interests</t>
  </si>
  <si>
    <t>Total equity</t>
  </si>
  <si>
    <t>Non-current liabilities</t>
  </si>
  <si>
    <t>Deferred tax liabilities</t>
  </si>
  <si>
    <t>Current liabilities</t>
  </si>
  <si>
    <t>Income tax liabilities</t>
  </si>
  <si>
    <t>Total liabilities</t>
  </si>
  <si>
    <t>Total liabilities and equity</t>
  </si>
  <si>
    <t>9M2020</t>
  </si>
  <si>
    <t>Continuing operations</t>
  </si>
  <si>
    <t>Operating proﬁt/(loss)</t>
  </si>
  <si>
    <t xml:space="preserve">Proﬁt/(loss) before income tax </t>
  </si>
  <si>
    <t>Proﬁt/(loss) from continuing operations</t>
  </si>
  <si>
    <t xml:space="preserve">Discontinued operations </t>
  </si>
  <si>
    <t>Proﬁt/(loss) from discontinued operations</t>
  </si>
  <si>
    <t>Continuing + Discontinued operations</t>
  </si>
  <si>
    <t>Proﬁt/(loss) for the period</t>
  </si>
  <si>
    <t xml:space="preserve">Attributable to: </t>
  </si>
  <si>
    <t>Owners of Kofola ČeskoSlovensko a.s.</t>
  </si>
  <si>
    <t>Cash and cash equivalents at the beginning of the period</t>
  </si>
  <si>
    <t>Effects of exchange rate changes on cash and cash equivalents</t>
  </si>
  <si>
    <t>Cash and cash equivalents at the end of the period</t>
  </si>
  <si>
    <t>12M2019</t>
  </si>
  <si>
    <t>9M2019</t>
  </si>
  <si>
    <t>6M2020</t>
  </si>
  <si>
    <t>6M2019</t>
  </si>
  <si>
    <t>Investment in equity accounted investee</t>
  </si>
  <si>
    <t>Other receivables</t>
  </si>
  <si>
    <t>Loans provided to related parties</t>
  </si>
  <si>
    <t>Other assets</t>
  </si>
  <si>
    <t>Trade and other receivables</t>
  </si>
  <si>
    <t>Equity attributable to owners of Kofola ČeskoSlovensko a.s.</t>
  </si>
  <si>
    <t>Retained earnings/(Accumulated deficit)</t>
  </si>
  <si>
    <t>Equity attributable to non-controlling interests</t>
  </si>
  <si>
    <t>Bank credits and loans</t>
  </si>
  <si>
    <t>Lease liabilities</t>
  </si>
  <si>
    <t>Provisions</t>
  </si>
  <si>
    <t>Other liabilities</t>
  </si>
  <si>
    <t>Trade and other payables</t>
  </si>
  <si>
    <t>Revenue</t>
  </si>
  <si>
    <t>Gross proﬁt</t>
  </si>
  <si>
    <t>Selling, marketing and distribution costs</t>
  </si>
  <si>
    <t>Administrative costs</t>
  </si>
  <si>
    <t xml:space="preserve">Other operating income </t>
  </si>
  <si>
    <t xml:space="preserve">Other operating expenses </t>
  </si>
  <si>
    <t xml:space="preserve">Finance income </t>
  </si>
  <si>
    <t>Finance costs</t>
  </si>
  <si>
    <t>Income tax (expense)/benefit</t>
  </si>
  <si>
    <t>Net cash inflow/(outflow) from operating activities</t>
  </si>
  <si>
    <t>Net cash inflow/(outflow) from investing activities</t>
  </si>
  <si>
    <t>Net cash inflow/(outflow) from financing activities</t>
  </si>
  <si>
    <t>Net increase/(decrease) in cash and cash equivalents</t>
  </si>
  <si>
    <t>3M2019</t>
  </si>
  <si>
    <t>3M2020</t>
  </si>
  <si>
    <t>Data pack - Kofola ČeskoSlovensko a.s. (consolidated)</t>
  </si>
  <si>
    <t>Disclaimer</t>
  </si>
  <si>
    <t>In accordance with IFRS. All Y/E periods audited.</t>
  </si>
  <si>
    <t>between the attached spreadsheets and issued reports.</t>
  </si>
  <si>
    <t>Please note that this document is for informational purposes only. Kofola ČeskoSlovensko a.s. cannot accept any kind of liability for possible errors and differences</t>
  </si>
  <si>
    <t>Distribution fund</t>
  </si>
  <si>
    <t>Dividend payables</t>
  </si>
  <si>
    <t>Gross profit</t>
  </si>
  <si>
    <t>Other operating income/(costs), net</t>
  </si>
  <si>
    <t>Operating profit/(loss)</t>
  </si>
  <si>
    <t>EBITDA</t>
  </si>
  <si>
    <t>Finance income/(costs), net</t>
  </si>
  <si>
    <t>Income tax</t>
  </si>
  <si>
    <t>Profit/(loss) for the period (continuing operations)</t>
  </si>
  <si>
    <t>Profit/(loss) for the period (discontinued operations)</t>
  </si>
  <si>
    <t>Profit/(loss) for the period (continuing + discontinued operations)</t>
  </si>
  <si>
    <t>- attributable to owners of Kofola ČeskoSlovensko a.s.</t>
  </si>
  <si>
    <t>ADJUSTED STATEMENT OF PROFIT OR LOSS (in CZK million)</t>
  </si>
  <si>
    <t>ADJUSTED EBITDA - CONTINUING OPERATIONS (in CZK thousand)</t>
  </si>
  <si>
    <t>Depreciation and amortization</t>
  </si>
  <si>
    <t>One-offs</t>
  </si>
  <si>
    <t>Adjusted EBITDA</t>
  </si>
  <si>
    <t>ASSETS (in CZK thousand) - REPORTED</t>
  </si>
  <si>
    <t>LIABILITIES AND EQUITY (in CZK thousand) - REPORTED</t>
  </si>
  <si>
    <t>STATEMENT OF PROFIT OR LOSS (in CZK thousand) - REPORTED</t>
  </si>
  <si>
    <t>STATEMENT OF CASH FLOWS (in CZK thousand) - REPORTED</t>
  </si>
  <si>
    <t>12M2020</t>
  </si>
  <si>
    <t>3M2021</t>
  </si>
  <si>
    <t>6M2021</t>
  </si>
  <si>
    <t>9M2021</t>
  </si>
  <si>
    <t>12M2021</t>
  </si>
  <si>
    <t>3M2022</t>
  </si>
  <si>
    <t>6M2022</t>
  </si>
  <si>
    <t>9M2022</t>
  </si>
  <si>
    <t>12M2022</t>
  </si>
  <si>
    <t>3M2023</t>
  </si>
  <si>
    <t>6M2023</t>
  </si>
  <si>
    <t>Share of profit/(loss) of equity accounted investees</t>
  </si>
  <si>
    <t>9M2023</t>
  </si>
  <si>
    <t>In accordance with IFRS. All Y/E periods audited. Information related to quarterly results is subject to limited procedures.</t>
  </si>
  <si>
    <t>12M2023</t>
  </si>
  <si>
    <t>3M2024</t>
  </si>
  <si>
    <t>6M2024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</si>
</sst>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(#,##0\);\-"/>
    <numFmt numFmtId="165" formatCode="#,##0.0;\(#,##0.0\);\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charset val="238"/>
      <scheme val="minor"/>
    </font>
    <font>
      <sz val="8"/>
      <color indexed="8"/>
      <name val="Arial"/>
      <family val="2"/>
    </font>
    <font>
      <i/>
      <sz val="8"/>
      <name val="Arial"/>
      <family val="2"/>
    </font>
    <font>
      <i/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1" fontId="1" fillId="0" borderId="0"/>
    <xf numFmtId="0" fontId="1" fillId="0" borderId="0"/>
    <xf numFmtId="0" fontId="6" fillId="0" borderId="0"/>
    <xf numFmtId="9" fontId="6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 applyAlignment="1">
      <alignment vertical="top"/>
    </xf>
    <xf numFmtId="0" fontId="4" fillId="0" borderId="0" xfId="1" applyNumberFormat="1" applyFont="1" applyBorder="1" applyAlignment="1">
      <alignment vertical="top" wrapText="1"/>
    </xf>
    <xf numFmtId="0" fontId="4" fillId="0" borderId="0" xfId="1" applyNumberFormat="1" applyFont="1" applyBorder="1" applyAlignment="1">
      <alignment vertical="top"/>
    </xf>
    <xf numFmtId="164" fontId="3" fillId="0" borderId="0" xfId="0" applyNumberFormat="1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4" fillId="3" borderId="0" xfId="1" applyNumberFormat="1" applyFont="1" applyFill="1" applyBorder="1" applyAlignment="1">
      <alignment vertical="top" wrapText="1"/>
    </xf>
    <xf numFmtId="164" fontId="3" fillId="3" borderId="0" xfId="0" applyNumberFormat="1" applyFont="1" applyFill="1" applyBorder="1" applyAlignment="1">
      <alignment vertical="top"/>
    </xf>
    <xf numFmtId="0" fontId="7" fillId="0" borderId="0" xfId="1" applyNumberFormat="1" applyFont="1" applyBorder="1" applyAlignment="1">
      <alignment vertical="top" wrapText="1"/>
    </xf>
    <xf numFmtId="3" fontId="3" fillId="0" borderId="0" xfId="0" applyNumberFormat="1" applyFont="1" applyBorder="1" applyAlignment="1">
      <alignment vertical="top"/>
    </xf>
    <xf numFmtId="0" fontId="4" fillId="4" borderId="0" xfId="1" applyNumberFormat="1" applyFont="1" applyFill="1" applyBorder="1" applyAlignment="1">
      <alignment vertical="top" wrapText="1"/>
    </xf>
    <xf numFmtId="164" fontId="3" fillId="4" borderId="0" xfId="0" applyNumberFormat="1" applyFont="1" applyFill="1" applyBorder="1" applyAlignment="1">
      <alignment vertical="top"/>
    </xf>
    <xf numFmtId="0" fontId="8" fillId="0" borderId="0" xfId="0" applyFont="1" applyBorder="1" applyAlignment="1">
      <alignment vertical="top"/>
    </xf>
    <xf numFmtId="0" fontId="4" fillId="0" borderId="0" xfId="0" applyFont="1" applyFill="1" applyBorder="1" applyAlignment="1" applyProtection="1">
      <alignment horizontal="left" vertical="top" wrapText="1"/>
    </xf>
    <xf numFmtId="164" fontId="4" fillId="0" borderId="0" xfId="2" applyNumberFormat="1" applyFont="1" applyFill="1" applyBorder="1" applyAlignment="1" applyProtection="1">
      <alignment horizontal="right" vertical="top"/>
    </xf>
    <xf numFmtId="0" fontId="5" fillId="5" borderId="0" xfId="1" applyNumberFormat="1" applyFont="1" applyFill="1" applyBorder="1" applyAlignment="1">
      <alignment vertical="top" wrapText="1"/>
    </xf>
    <xf numFmtId="164" fontId="5" fillId="5" borderId="0" xfId="0" applyNumberFormat="1" applyFont="1" applyFill="1" applyBorder="1" applyAlignment="1">
      <alignment vertical="top"/>
    </xf>
    <xf numFmtId="0" fontId="4" fillId="6" borderId="0" xfId="1" applyNumberFormat="1" applyFont="1" applyFill="1" applyBorder="1" applyAlignment="1">
      <alignment vertical="top" wrapText="1"/>
    </xf>
    <xf numFmtId="164" fontId="3" fillId="6" borderId="0" xfId="0" applyNumberFormat="1" applyFont="1" applyFill="1" applyBorder="1" applyAlignment="1">
      <alignment vertical="top"/>
    </xf>
    <xf numFmtId="0" fontId="7" fillId="6" borderId="0" xfId="1" applyNumberFormat="1" applyFont="1" applyFill="1" applyBorder="1" applyAlignment="1">
      <alignment vertical="top" wrapText="1"/>
    </xf>
    <xf numFmtId="0" fontId="7" fillId="4" borderId="0" xfId="1" applyNumberFormat="1" applyFont="1" applyFill="1" applyBorder="1" applyAlignment="1">
      <alignment vertical="top" wrapText="1"/>
    </xf>
    <xf numFmtId="0" fontId="4" fillId="0" borderId="0" xfId="1" applyNumberFormat="1" applyFont="1" applyFill="1" applyBorder="1" applyAlignment="1">
      <alignment vertical="top" wrapText="1"/>
    </xf>
    <xf numFmtId="164" fontId="3" fillId="0" borderId="0" xfId="0" applyNumberFormat="1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3" fontId="3" fillId="0" borderId="0" xfId="0" applyNumberFormat="1" applyFont="1" applyFill="1" applyBorder="1" applyAlignment="1">
      <alignment vertical="top"/>
    </xf>
    <xf numFmtId="3" fontId="3" fillId="3" borderId="0" xfId="0" applyNumberFormat="1" applyFont="1" applyFill="1" applyBorder="1" applyAlignment="1">
      <alignment vertical="top"/>
    </xf>
    <xf numFmtId="0" fontId="3" fillId="6" borderId="0" xfId="0" applyFont="1" applyFill="1" applyBorder="1" applyAlignment="1">
      <alignment vertical="top"/>
    </xf>
    <xf numFmtId="0" fontId="5" fillId="5" borderId="0" xfId="0" applyFont="1" applyFill="1" applyBorder="1" applyAlignment="1" applyProtection="1">
      <alignment horizontal="left" vertical="top" wrapText="1"/>
    </xf>
    <xf numFmtId="164" fontId="5" fillId="5" borderId="0" xfId="2" applyNumberFormat="1" applyFont="1" applyFill="1" applyBorder="1" applyAlignment="1" applyProtection="1">
      <alignment horizontal="right" vertical="top"/>
    </xf>
    <xf numFmtId="0" fontId="4" fillId="0" borderId="0" xfId="0" applyFont="1" applyBorder="1" applyAlignment="1">
      <alignment vertical="top"/>
    </xf>
    <xf numFmtId="164" fontId="4" fillId="0" borderId="0" xfId="0" applyNumberFormat="1" applyFont="1" applyFill="1" applyBorder="1" applyAlignment="1">
      <alignment vertical="top"/>
    </xf>
    <xf numFmtId="164" fontId="4" fillId="0" borderId="0" xfId="0" applyNumberFormat="1" applyFont="1" applyBorder="1" applyAlignment="1">
      <alignment vertical="top"/>
    </xf>
    <xf numFmtId="0" fontId="7" fillId="0" borderId="0" xfId="1" applyNumberFormat="1" applyFont="1" applyFill="1" applyBorder="1" applyAlignment="1">
      <alignment vertical="top" wrapText="1"/>
    </xf>
    <xf numFmtId="0" fontId="3" fillId="0" borderId="0" xfId="0" applyFont="1"/>
    <xf numFmtId="0" fontId="3" fillId="0" borderId="0" xfId="0" applyFont="1" applyFill="1"/>
    <xf numFmtId="0" fontId="5" fillId="0" borderId="0" xfId="1" applyNumberFormat="1" applyFont="1" applyFill="1" applyBorder="1" applyAlignment="1">
      <alignment vertical="top" wrapText="1"/>
    </xf>
    <xf numFmtId="0" fontId="4" fillId="6" borderId="0" xfId="0" applyFont="1" applyFill="1" applyBorder="1" applyAlignment="1">
      <alignment vertical="center"/>
    </xf>
    <xf numFmtId="0" fontId="4" fillId="6" borderId="0" xfId="0" applyFont="1" applyFill="1" applyBorder="1" applyAlignment="1">
      <alignment vertical="center" wrapText="1"/>
    </xf>
    <xf numFmtId="0" fontId="5" fillId="5" borderId="0" xfId="0" applyFont="1" applyFill="1" applyBorder="1" applyAlignment="1">
      <alignment vertical="center"/>
    </xf>
    <xf numFmtId="0" fontId="5" fillId="2" borderId="0" xfId="1" applyNumberFormat="1" applyFont="1" applyFill="1" applyBorder="1" applyAlignment="1">
      <alignment vertical="top" wrapText="1"/>
    </xf>
    <xf numFmtId="14" fontId="5" fillId="2" borderId="0" xfId="0" applyNumberFormat="1" applyFont="1" applyFill="1" applyBorder="1" applyAlignment="1">
      <alignment vertical="top"/>
    </xf>
    <xf numFmtId="14" fontId="3" fillId="0" borderId="0" xfId="0" applyNumberFormat="1" applyFont="1" applyBorder="1" applyAlignment="1">
      <alignment vertical="top"/>
    </xf>
    <xf numFmtId="3" fontId="5" fillId="2" borderId="0" xfId="0" applyNumberFormat="1" applyFont="1" applyFill="1" applyBorder="1" applyAlignment="1">
      <alignment horizontal="right" vertical="top"/>
    </xf>
    <xf numFmtId="3" fontId="3" fillId="0" borderId="0" xfId="0" applyNumberFormat="1" applyFont="1" applyFill="1" applyBorder="1" applyAlignment="1">
      <alignment horizontal="right" vertical="top"/>
    </xf>
    <xf numFmtId="0" fontId="5" fillId="5" borderId="0" xfId="0" applyFont="1" applyFill="1" applyBorder="1" applyAlignment="1">
      <alignment vertical="top"/>
    </xf>
    <xf numFmtId="3" fontId="5" fillId="0" borderId="0" xfId="0" applyNumberFormat="1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left" vertical="center"/>
    </xf>
    <xf numFmtId="165" fontId="4" fillId="0" borderId="0" xfId="0" applyNumberFormat="1" applyFont="1" applyFill="1" applyBorder="1" applyAlignment="1">
      <alignment horizontal="right" vertical="center" wrapText="1"/>
    </xf>
    <xf numFmtId="165" fontId="4" fillId="0" borderId="0" xfId="0" applyNumberFormat="1" applyFont="1" applyFill="1" applyBorder="1"/>
    <xf numFmtId="165" fontId="4" fillId="6" borderId="0" xfId="0" applyNumberFormat="1" applyFont="1" applyFill="1" applyBorder="1" applyAlignment="1">
      <alignment horizontal="right" vertical="center" wrapText="1"/>
    </xf>
    <xf numFmtId="165" fontId="4" fillId="6" borderId="0" xfId="0" applyNumberFormat="1" applyFont="1" applyFill="1" applyBorder="1"/>
    <xf numFmtId="165" fontId="5" fillId="5" borderId="0" xfId="0" applyNumberFormat="1" applyFont="1" applyFill="1" applyBorder="1" applyAlignment="1">
      <alignment horizontal="right" vertical="center" wrapText="1"/>
    </xf>
    <xf numFmtId="165" fontId="5" fillId="5" borderId="0" xfId="0" applyNumberFormat="1" applyFont="1" applyFill="1" applyBorder="1"/>
    <xf numFmtId="0" fontId="5" fillId="2" borderId="0" xfId="1" applyNumberFormat="1" applyFont="1" applyFill="1" applyBorder="1" applyAlignment="1">
      <alignment horizontal="right" vertical="top" wrapText="1"/>
    </xf>
  </cellXfs>
  <cellStyles count="5">
    <cellStyle name="Normal" xfId="0" builtinId="0"/>
    <cellStyle name="Normal 2" xfId="3" xr:uid="{00000000-0005-0000-0000-000001000000}"/>
    <cellStyle name="normální 2" xfId="2" xr:uid="{00000000-0005-0000-0000-000002000000}"/>
    <cellStyle name="Normální 3" xfId="1" xr:uid="{00000000-0005-0000-0000-000003000000}"/>
    <cellStyle name="Percent 2" xfId="4" xr:uid="{00000000-0005-0000-0000-000004000000}"/>
  </cellStyles>
  <dxfs count="8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X24"/>
  <sheetViews>
    <sheetView showGridLines="0" tabSelected="1" topLeftCell="A4" zoomScale="130" zoomScaleNormal="130" workbookViewId="0">
      <selection activeCell="A19" sqref="A19"/>
    </sheetView>
  </sheetViews>
  <sheetFormatPr defaultColWidth="9.109375" defaultRowHeight="10.199999999999999" x14ac:dyDescent="0.2"/>
  <cols>
    <col min="1" max="1" width="2.6640625" style="35" customWidth="1"/>
    <col min="2" max="2" width="54.33203125" style="35" bestFit="1" customWidth="1"/>
    <col min="3" max="24" width="9.33203125" style="35" customWidth="1"/>
    <col min="25" max="16384" width="9.109375" style="35"/>
  </cols>
  <sheetData>
    <row r="2" spans="2:24" x14ac:dyDescent="0.2">
      <c r="B2" s="6" t="s">
        <v>71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R2" s="5"/>
      <c r="S2" s="5"/>
      <c r="T2" s="5"/>
      <c r="U2" s="5"/>
      <c r="V2" s="5"/>
      <c r="W2" s="5"/>
      <c r="X2" s="5"/>
    </row>
    <row r="3" spans="2:24" x14ac:dyDescent="0.2">
      <c r="B3" s="7" t="s">
        <v>110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R3" s="5"/>
      <c r="S3" s="5"/>
      <c r="T3" s="5"/>
      <c r="U3" s="5"/>
      <c r="V3" s="5"/>
      <c r="W3" s="5"/>
      <c r="X3" s="5"/>
    </row>
    <row r="4" spans="2:24" x14ac:dyDescent="0.2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R4" s="5"/>
      <c r="S4" s="5"/>
      <c r="T4" s="5"/>
      <c r="U4" s="5"/>
      <c r="V4" s="5"/>
      <c r="W4" s="5"/>
      <c r="X4" s="5"/>
    </row>
    <row r="5" spans="2:24" x14ac:dyDescent="0.2">
      <c r="B5" s="6" t="s">
        <v>72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R5" s="5"/>
      <c r="S5" s="5"/>
      <c r="T5" s="5"/>
      <c r="U5" s="5"/>
      <c r="V5" s="5"/>
      <c r="W5" s="5"/>
      <c r="X5" s="5"/>
    </row>
    <row r="6" spans="2:24" x14ac:dyDescent="0.2">
      <c r="B6" s="14" t="s">
        <v>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R6" s="5"/>
      <c r="S6" s="5"/>
      <c r="T6" s="5"/>
      <c r="U6" s="5"/>
      <c r="V6" s="5"/>
      <c r="W6" s="5"/>
      <c r="X6" s="5"/>
    </row>
    <row r="7" spans="2:24" x14ac:dyDescent="0.2">
      <c r="B7" s="7" t="s">
        <v>74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R7" s="5"/>
      <c r="S7" s="5"/>
      <c r="T7" s="5"/>
      <c r="U7" s="5"/>
      <c r="V7" s="5"/>
      <c r="W7" s="5"/>
      <c r="X7" s="5"/>
    </row>
    <row r="8" spans="2:24" x14ac:dyDescent="0.2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R8" s="5"/>
      <c r="S8" s="5"/>
      <c r="T8" s="5"/>
      <c r="U8" s="5"/>
      <c r="V8" s="5"/>
      <c r="W8" s="5"/>
      <c r="X8" s="5"/>
    </row>
    <row r="9" spans="2:24" x14ac:dyDescent="0.2">
      <c r="B9" s="41" t="s">
        <v>88</v>
      </c>
      <c r="C9" s="55" t="s">
        <v>113</v>
      </c>
      <c r="D9" s="55" t="s">
        <v>112</v>
      </c>
      <c r="E9" s="44" t="s">
        <v>111</v>
      </c>
      <c r="F9" s="44" t="s">
        <v>109</v>
      </c>
      <c r="G9" s="44" t="s">
        <v>107</v>
      </c>
      <c r="H9" s="44" t="s">
        <v>106</v>
      </c>
      <c r="I9" s="44" t="s">
        <v>105</v>
      </c>
      <c r="J9" s="44" t="s">
        <v>104</v>
      </c>
      <c r="K9" s="44" t="s">
        <v>103</v>
      </c>
      <c r="L9" s="44" t="s">
        <v>102</v>
      </c>
      <c r="M9" s="44" t="s">
        <v>101</v>
      </c>
      <c r="N9" s="44" t="s">
        <v>100</v>
      </c>
      <c r="O9" s="44" t="s">
        <v>99</v>
      </c>
      <c r="P9" s="44" t="s">
        <v>98</v>
      </c>
      <c r="Q9" s="44" t="s">
        <v>97</v>
      </c>
      <c r="R9" s="44" t="s">
        <v>25</v>
      </c>
      <c r="S9" s="44" t="s">
        <v>41</v>
      </c>
      <c r="T9" s="44" t="s">
        <v>70</v>
      </c>
      <c r="U9" s="44" t="s">
        <v>39</v>
      </c>
      <c r="V9" s="44" t="s">
        <v>40</v>
      </c>
      <c r="W9" s="44" t="s">
        <v>42</v>
      </c>
      <c r="X9" s="44" t="s">
        <v>69</v>
      </c>
    </row>
    <row r="10" spans="2:24" s="36" customFormat="1" ht="5.0999999999999996" customHeight="1" x14ac:dyDescent="0.2"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</row>
    <row r="11" spans="2:24" x14ac:dyDescent="0.2">
      <c r="B11" s="48" t="s">
        <v>56</v>
      </c>
      <c r="C11" s="50">
        <v>5219.2</v>
      </c>
      <c r="D11" s="50">
        <v>2090.6</v>
      </c>
      <c r="E11" s="50">
        <v>8690.1</v>
      </c>
      <c r="F11" s="50">
        <v>6620</v>
      </c>
      <c r="G11" s="50">
        <v>4052.8</v>
      </c>
      <c r="H11" s="50">
        <v>1712.4</v>
      </c>
      <c r="I11" s="50">
        <v>7875.3</v>
      </c>
      <c r="J11" s="50">
        <v>6064.3</v>
      </c>
      <c r="K11" s="50">
        <v>3717.1</v>
      </c>
      <c r="L11" s="50">
        <v>1505.9</v>
      </c>
      <c r="M11" s="50">
        <v>6636.2</v>
      </c>
      <c r="N11" s="50">
        <v>5067.7</v>
      </c>
      <c r="O11" s="50">
        <v>2953.7</v>
      </c>
      <c r="P11" s="50">
        <v>1155.4000000000001</v>
      </c>
      <c r="Q11" s="50">
        <v>6171.5</v>
      </c>
      <c r="R11" s="50">
        <v>4833.3999999999996</v>
      </c>
      <c r="S11" s="50">
        <v>2752.9</v>
      </c>
      <c r="T11" s="50">
        <v>1289.3</v>
      </c>
      <c r="U11" s="50">
        <v>6409.5</v>
      </c>
      <c r="V11" s="49">
        <v>4893.3</v>
      </c>
      <c r="W11" s="49">
        <v>3032.3</v>
      </c>
      <c r="X11" s="49">
        <v>1291.2</v>
      </c>
    </row>
    <row r="12" spans="2:24" x14ac:dyDescent="0.2">
      <c r="B12" s="48" t="s">
        <v>1</v>
      </c>
      <c r="C12" s="50">
        <v>-2836.6</v>
      </c>
      <c r="D12" s="50">
        <v>-1195.2</v>
      </c>
      <c r="E12" s="50">
        <v>-4802.7</v>
      </c>
      <c r="F12" s="50">
        <v>-3616.5</v>
      </c>
      <c r="G12" s="50">
        <v>-2270.5</v>
      </c>
      <c r="H12" s="50">
        <v>-997.2</v>
      </c>
      <c r="I12" s="50">
        <v>-4564</v>
      </c>
      <c r="J12" s="50">
        <v>-3497</v>
      </c>
      <c r="K12" s="50">
        <v>-2173.6</v>
      </c>
      <c r="L12" s="50">
        <v>-909.7</v>
      </c>
      <c r="M12" s="50">
        <v>-3710.2</v>
      </c>
      <c r="N12" s="50">
        <v>-2767.9</v>
      </c>
      <c r="O12" s="50">
        <v>-1694.6</v>
      </c>
      <c r="P12" s="50">
        <v>-745.3</v>
      </c>
      <c r="Q12" s="50">
        <v>-3349.5</v>
      </c>
      <c r="R12" s="50">
        <v>-2562.6999999999998</v>
      </c>
      <c r="S12" s="50">
        <v>-1561.8</v>
      </c>
      <c r="T12" s="50">
        <v>-738.9</v>
      </c>
      <c r="U12" s="50">
        <v>-3344.9</v>
      </c>
      <c r="V12" s="49">
        <v>-2526.8000000000002</v>
      </c>
      <c r="W12" s="49">
        <v>-1621.5</v>
      </c>
      <c r="X12" s="49">
        <v>-733.4</v>
      </c>
    </row>
    <row r="13" spans="2:24" x14ac:dyDescent="0.2">
      <c r="B13" s="38" t="s">
        <v>78</v>
      </c>
      <c r="C13" s="52">
        <v>2382.6</v>
      </c>
      <c r="D13" s="52">
        <v>895.39999999999986</v>
      </c>
      <c r="E13" s="52">
        <v>3887.4000000000005</v>
      </c>
      <c r="F13" s="52">
        <v>3003.5</v>
      </c>
      <c r="G13" s="52">
        <v>1782.3000000000002</v>
      </c>
      <c r="H13" s="52">
        <v>715.2</v>
      </c>
      <c r="I13" s="52">
        <v>3311.3</v>
      </c>
      <c r="J13" s="52">
        <v>2567.3000000000002</v>
      </c>
      <c r="K13" s="52">
        <v>1543.5</v>
      </c>
      <c r="L13" s="52">
        <v>596.20000000000005</v>
      </c>
      <c r="M13" s="52">
        <v>2926</v>
      </c>
      <c r="N13" s="52">
        <v>2299.7999999999997</v>
      </c>
      <c r="O13" s="52">
        <v>1259.0999999999999</v>
      </c>
      <c r="P13" s="52">
        <v>410.10000000000014</v>
      </c>
      <c r="Q13" s="52">
        <v>2822</v>
      </c>
      <c r="R13" s="52">
        <v>2270.6999999999998</v>
      </c>
      <c r="S13" s="52">
        <v>1191.1000000000001</v>
      </c>
      <c r="T13" s="52">
        <v>550.4</v>
      </c>
      <c r="U13" s="52">
        <v>3064.6</v>
      </c>
      <c r="V13" s="51">
        <v>2366.5</v>
      </c>
      <c r="W13" s="51">
        <v>1410.8000000000002</v>
      </c>
      <c r="X13" s="51">
        <v>557.80000000000007</v>
      </c>
    </row>
    <row r="14" spans="2:24" x14ac:dyDescent="0.2">
      <c r="B14" s="48" t="s">
        <v>58</v>
      </c>
      <c r="C14" s="50">
        <v>-1490.2</v>
      </c>
      <c r="D14" s="50">
        <v>-609.29999999999995</v>
      </c>
      <c r="E14" s="50">
        <v>-2487.8000000000002</v>
      </c>
      <c r="F14" s="50">
        <v>-1847</v>
      </c>
      <c r="G14" s="50">
        <v>-1177.0999999999999</v>
      </c>
      <c r="H14" s="50">
        <v>-508.6</v>
      </c>
      <c r="I14" s="50">
        <v>-2330</v>
      </c>
      <c r="J14" s="50">
        <v>-1787</v>
      </c>
      <c r="K14" s="50">
        <v>-1162.8</v>
      </c>
      <c r="L14" s="50">
        <v>-501.6</v>
      </c>
      <c r="M14" s="50">
        <v>-2033.6</v>
      </c>
      <c r="N14" s="50">
        <v>-1507.3</v>
      </c>
      <c r="O14" s="50">
        <v>-929.6</v>
      </c>
      <c r="P14" s="50">
        <v>-399.6</v>
      </c>
      <c r="Q14" s="50">
        <v>-2041.7</v>
      </c>
      <c r="R14" s="50">
        <v>-1527.5</v>
      </c>
      <c r="S14" s="50">
        <v>-947.9</v>
      </c>
      <c r="T14" s="50">
        <v>-457.1</v>
      </c>
      <c r="U14" s="50">
        <v>-2090.5</v>
      </c>
      <c r="V14" s="49">
        <v>-1586.9</v>
      </c>
      <c r="W14" s="49">
        <v>-1031</v>
      </c>
      <c r="X14" s="49">
        <v>-463</v>
      </c>
    </row>
    <row r="15" spans="2:24" x14ac:dyDescent="0.2">
      <c r="B15" s="48" t="s">
        <v>59</v>
      </c>
      <c r="C15" s="50">
        <v>-353.9</v>
      </c>
      <c r="D15" s="50">
        <v>-177.2</v>
      </c>
      <c r="E15" s="50">
        <v>-707.1</v>
      </c>
      <c r="F15" s="50">
        <v>-446.5</v>
      </c>
      <c r="G15" s="50">
        <v>-313.3</v>
      </c>
      <c r="H15" s="50">
        <v>-140.9</v>
      </c>
      <c r="I15" s="50">
        <v>-466.5</v>
      </c>
      <c r="J15" s="50">
        <v>-343.8</v>
      </c>
      <c r="K15" s="50">
        <v>-261</v>
      </c>
      <c r="L15" s="50">
        <v>-130.4</v>
      </c>
      <c r="M15" s="50">
        <v>-466.4</v>
      </c>
      <c r="N15" s="50">
        <v>-344.4</v>
      </c>
      <c r="O15" s="50">
        <v>-221.8</v>
      </c>
      <c r="P15" s="50">
        <v>-105.3</v>
      </c>
      <c r="Q15" s="50">
        <v>-425.7</v>
      </c>
      <c r="R15" s="50">
        <v>-316.39999999999998</v>
      </c>
      <c r="S15" s="50">
        <v>-211.1</v>
      </c>
      <c r="T15" s="50">
        <v>-116.3</v>
      </c>
      <c r="U15" s="50">
        <v>-453.8</v>
      </c>
      <c r="V15" s="49">
        <v>-330.9</v>
      </c>
      <c r="W15" s="49">
        <v>-220.6</v>
      </c>
      <c r="X15" s="49">
        <v>-106.5</v>
      </c>
    </row>
    <row r="16" spans="2:24" x14ac:dyDescent="0.2">
      <c r="B16" s="48" t="s">
        <v>79</v>
      </c>
      <c r="C16" s="50">
        <v>22.8</v>
      </c>
      <c r="D16" s="50">
        <v>15</v>
      </c>
      <c r="E16" s="50">
        <v>26.500000000000004</v>
      </c>
      <c r="F16" s="50">
        <v>24.6</v>
      </c>
      <c r="G16" s="50">
        <v>21.4</v>
      </c>
      <c r="H16" s="50">
        <v>18.600000000000001</v>
      </c>
      <c r="I16" s="50">
        <v>17.799999999999997</v>
      </c>
      <c r="J16" s="50">
        <v>8.3000000000000007</v>
      </c>
      <c r="K16" s="50">
        <v>5.7</v>
      </c>
      <c r="L16" s="50">
        <v>0.39999999999999997</v>
      </c>
      <c r="M16" s="50">
        <v>93</v>
      </c>
      <c r="N16" s="50">
        <v>80.7</v>
      </c>
      <c r="O16" s="50">
        <v>52</v>
      </c>
      <c r="P16" s="50">
        <v>27.900000000000002</v>
      </c>
      <c r="Q16" s="50">
        <v>55.6</v>
      </c>
      <c r="R16" s="50">
        <v>27.799999999999997</v>
      </c>
      <c r="S16" s="50">
        <v>22.700000000000003</v>
      </c>
      <c r="T16" s="50">
        <v>1.4999999999999991</v>
      </c>
      <c r="U16" s="50">
        <v>49.2</v>
      </c>
      <c r="V16" s="49">
        <v>1.9000000000000004</v>
      </c>
      <c r="W16" s="49">
        <v>0.70000000000000107</v>
      </c>
      <c r="X16" s="49">
        <v>-0.30000000000000071</v>
      </c>
    </row>
    <row r="17" spans="2:24" x14ac:dyDescent="0.2">
      <c r="B17" s="39" t="s">
        <v>80</v>
      </c>
      <c r="C17" s="52">
        <v>561.29999999999995</v>
      </c>
      <c r="D17" s="52">
        <v>123.89999999999992</v>
      </c>
      <c r="E17" s="52">
        <v>719.00000000000034</v>
      </c>
      <c r="F17" s="52">
        <v>734.6</v>
      </c>
      <c r="G17" s="52">
        <v>313.30000000000024</v>
      </c>
      <c r="H17" s="52">
        <v>84.300000000000011</v>
      </c>
      <c r="I17" s="52">
        <v>532.60000000000014</v>
      </c>
      <c r="J17" s="52">
        <v>444.80000000000018</v>
      </c>
      <c r="K17" s="52">
        <v>125.40000000000005</v>
      </c>
      <c r="L17" s="52">
        <v>-35.399999999999984</v>
      </c>
      <c r="M17" s="52">
        <v>519.00000000000011</v>
      </c>
      <c r="N17" s="52">
        <v>528.79999999999984</v>
      </c>
      <c r="O17" s="52">
        <v>159.69999999999987</v>
      </c>
      <c r="P17" s="52">
        <v>-66.899999999999878</v>
      </c>
      <c r="Q17" s="52">
        <v>410.2</v>
      </c>
      <c r="R17" s="52">
        <v>454.59999999999985</v>
      </c>
      <c r="S17" s="52">
        <v>54.800000000000168</v>
      </c>
      <c r="T17" s="52">
        <v>-21.500000000000043</v>
      </c>
      <c r="U17" s="52">
        <v>569.5</v>
      </c>
      <c r="V17" s="51">
        <v>450.59999999999991</v>
      </c>
      <c r="W17" s="51">
        <v>159.90000000000018</v>
      </c>
      <c r="X17" s="51">
        <v>-11.999999999999932</v>
      </c>
    </row>
    <row r="18" spans="2:24" x14ac:dyDescent="0.2">
      <c r="B18" s="38" t="s">
        <v>81</v>
      </c>
      <c r="C18" s="52">
        <v>867.3</v>
      </c>
      <c r="D18" s="52">
        <v>264.79999999999995</v>
      </c>
      <c r="E18" s="52">
        <v>1253.4000000000003</v>
      </c>
      <c r="F18" s="52">
        <v>1137</v>
      </c>
      <c r="G18" s="52">
        <v>581.10000000000025</v>
      </c>
      <c r="H18" s="52">
        <v>218.20000000000002</v>
      </c>
      <c r="I18" s="52">
        <v>1110.4000000000001</v>
      </c>
      <c r="J18" s="52">
        <v>880.20000000000027</v>
      </c>
      <c r="K18" s="52">
        <v>418.00000000000006</v>
      </c>
      <c r="L18" s="52">
        <v>111.80000000000004</v>
      </c>
      <c r="M18" s="52">
        <v>1128.1000000000001</v>
      </c>
      <c r="N18" s="52">
        <v>986.39999999999986</v>
      </c>
      <c r="O18" s="52">
        <v>469.89999999999986</v>
      </c>
      <c r="P18" s="52">
        <v>91.100000000000122</v>
      </c>
      <c r="Q18" s="52">
        <v>1030.3</v>
      </c>
      <c r="R18" s="52">
        <v>905.79999999999984</v>
      </c>
      <c r="S18" s="52">
        <v>349.10000000000019</v>
      </c>
      <c r="T18" s="52">
        <v>118.89999999999996</v>
      </c>
      <c r="U18" s="52">
        <v>1119.3999999999999</v>
      </c>
      <c r="V18" s="51">
        <v>860.19999999999993</v>
      </c>
      <c r="W18" s="51">
        <v>424.70000000000016</v>
      </c>
      <c r="X18" s="51">
        <v>118.20000000000006</v>
      </c>
    </row>
    <row r="19" spans="2:24" x14ac:dyDescent="0.2">
      <c r="B19" s="48" t="s">
        <v>82</v>
      </c>
      <c r="C19" s="50">
        <v>-160.5</v>
      </c>
      <c r="D19" s="50">
        <v>-104.7</v>
      </c>
      <c r="E19" s="50">
        <v>-265.3</v>
      </c>
      <c r="F19" s="50">
        <v>-191.1</v>
      </c>
      <c r="G19" s="50">
        <v>-90.3</v>
      </c>
      <c r="H19" s="50">
        <v>-26.6</v>
      </c>
      <c r="I19" s="50">
        <v>-209.39999999999998</v>
      </c>
      <c r="J19" s="50">
        <v>-177</v>
      </c>
      <c r="K19" s="50">
        <v>-117.6</v>
      </c>
      <c r="L19" s="50">
        <v>-62.9</v>
      </c>
      <c r="M19" s="50">
        <v>-166.70000000000002</v>
      </c>
      <c r="N19" s="50">
        <v>-115.4</v>
      </c>
      <c r="O19" s="50">
        <v>-80.300000000000011</v>
      </c>
      <c r="P19" s="50">
        <v>-32.9</v>
      </c>
      <c r="Q19" s="50">
        <v>-101.30000000000001</v>
      </c>
      <c r="R19" s="50">
        <v>-31.4</v>
      </c>
      <c r="S19" s="50">
        <v>-19.2</v>
      </c>
      <c r="T19" s="50">
        <v>33</v>
      </c>
      <c r="U19" s="50">
        <v>-141</v>
      </c>
      <c r="V19" s="49">
        <v>-91.4</v>
      </c>
      <c r="W19" s="49">
        <v>-68.7</v>
      </c>
      <c r="X19" s="49">
        <v>-26</v>
      </c>
    </row>
    <row r="20" spans="2:24" x14ac:dyDescent="0.2">
      <c r="B20" s="48" t="s">
        <v>83</v>
      </c>
      <c r="C20" s="50">
        <v>-116.9</v>
      </c>
      <c r="D20" s="50">
        <v>-37.900000000000006</v>
      </c>
      <c r="E20" s="50">
        <v>-113.7</v>
      </c>
      <c r="F20" s="50">
        <v>-142.60000000000002</v>
      </c>
      <c r="G20" s="50">
        <v>-66.399999999999991</v>
      </c>
      <c r="H20" s="50">
        <v>-23.3</v>
      </c>
      <c r="I20" s="50">
        <v>-114.2</v>
      </c>
      <c r="J20" s="50">
        <v>-112.80000000000001</v>
      </c>
      <c r="K20" s="50">
        <v>-42.2</v>
      </c>
      <c r="L20" s="50">
        <v>-7.3</v>
      </c>
      <c r="M20" s="50">
        <v>-123.2</v>
      </c>
      <c r="N20" s="50">
        <v>-124.2</v>
      </c>
      <c r="O20" s="50">
        <v>-51.8</v>
      </c>
      <c r="P20" s="50">
        <v>-6.3</v>
      </c>
      <c r="Q20" s="50">
        <v>-127.5</v>
      </c>
      <c r="R20" s="50">
        <v>-110</v>
      </c>
      <c r="S20" s="50">
        <v>-34.199999999999996</v>
      </c>
      <c r="T20" s="50">
        <v>-15.4</v>
      </c>
      <c r="U20" s="50">
        <v>-143.19999999999999</v>
      </c>
      <c r="V20" s="49">
        <v>-114.4</v>
      </c>
      <c r="W20" s="49">
        <v>-70.400000000000006</v>
      </c>
      <c r="X20" s="49">
        <v>-18.3</v>
      </c>
    </row>
    <row r="21" spans="2:24" x14ac:dyDescent="0.2">
      <c r="B21" s="40" t="s">
        <v>84</v>
      </c>
      <c r="C21" s="54">
        <v>283.89999999999998</v>
      </c>
      <c r="D21" s="54">
        <v>-18.700000000000088</v>
      </c>
      <c r="E21" s="54">
        <v>340.00000000000034</v>
      </c>
      <c r="F21" s="54">
        <v>400.9</v>
      </c>
      <c r="G21" s="54">
        <v>156.60000000000025</v>
      </c>
      <c r="H21" s="54">
        <v>34.400000000000006</v>
      </c>
      <c r="I21" s="54">
        <v>209.00000000000017</v>
      </c>
      <c r="J21" s="54">
        <v>155.00000000000017</v>
      </c>
      <c r="K21" s="54">
        <v>-34.399999999999949</v>
      </c>
      <c r="L21" s="54">
        <v>-105.59999999999998</v>
      </c>
      <c r="M21" s="54">
        <v>229.10000000000008</v>
      </c>
      <c r="N21" s="54">
        <v>289.19999999999987</v>
      </c>
      <c r="O21" s="54">
        <v>27.599999999999866</v>
      </c>
      <c r="P21" s="54">
        <v>-106.09999999999987</v>
      </c>
      <c r="Q21" s="54">
        <v>181.39999999999998</v>
      </c>
      <c r="R21" s="54">
        <v>313.19999999999987</v>
      </c>
      <c r="S21" s="54">
        <v>1.4000000000001691</v>
      </c>
      <c r="T21" s="54">
        <v>-3.900000000000043</v>
      </c>
      <c r="U21" s="54">
        <v>285.3</v>
      </c>
      <c r="V21" s="53">
        <v>244.79999999999993</v>
      </c>
      <c r="W21" s="53">
        <v>20.800000000000168</v>
      </c>
      <c r="X21" s="53">
        <v>-56.299999999999926</v>
      </c>
    </row>
    <row r="22" spans="2:24" x14ac:dyDescent="0.2">
      <c r="B22" s="40" t="s">
        <v>85</v>
      </c>
      <c r="C22" s="54">
        <v>0</v>
      </c>
      <c r="D22" s="54">
        <v>0</v>
      </c>
      <c r="E22" s="54">
        <v>0</v>
      </c>
      <c r="F22" s="54">
        <v>0</v>
      </c>
      <c r="G22" s="54">
        <v>0</v>
      </c>
      <c r="H22" s="54">
        <v>0</v>
      </c>
      <c r="I22" s="54">
        <v>0</v>
      </c>
      <c r="J22" s="54">
        <v>0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33.299999999999997</v>
      </c>
      <c r="V22" s="53">
        <v>27.400000000000006</v>
      </c>
      <c r="W22" s="53">
        <v>5.8999999999999915</v>
      </c>
      <c r="X22" s="53">
        <v>-9.7000000000000028</v>
      </c>
    </row>
    <row r="23" spans="2:24" x14ac:dyDescent="0.2">
      <c r="B23" s="17" t="s">
        <v>86</v>
      </c>
      <c r="C23" s="54">
        <v>283.89999999999998</v>
      </c>
      <c r="D23" s="54">
        <v>-18.700000000000088</v>
      </c>
      <c r="E23" s="54">
        <v>340.00000000000034</v>
      </c>
      <c r="F23" s="54">
        <v>400.9</v>
      </c>
      <c r="G23" s="54">
        <v>156.60000000000025</v>
      </c>
      <c r="H23" s="54">
        <v>34.400000000000006</v>
      </c>
      <c r="I23" s="54">
        <v>209.00000000000017</v>
      </c>
      <c r="J23" s="54">
        <v>155.00000000000017</v>
      </c>
      <c r="K23" s="54">
        <v>-34.399999999999949</v>
      </c>
      <c r="L23" s="54">
        <v>-105.59999999999998</v>
      </c>
      <c r="M23" s="54">
        <v>229.10000000000008</v>
      </c>
      <c r="N23" s="54">
        <v>289.19999999999987</v>
      </c>
      <c r="O23" s="54">
        <v>27.599999999999866</v>
      </c>
      <c r="P23" s="54">
        <v>-106.09999999999987</v>
      </c>
      <c r="Q23" s="54">
        <v>181.39999999999998</v>
      </c>
      <c r="R23" s="54">
        <v>313.19999999999987</v>
      </c>
      <c r="S23" s="54">
        <v>1.4000000000001691</v>
      </c>
      <c r="T23" s="54">
        <v>-3.900000000000043</v>
      </c>
      <c r="U23" s="54">
        <v>318.60000000000002</v>
      </c>
      <c r="V23" s="53">
        <v>272.19999999999993</v>
      </c>
      <c r="W23" s="53">
        <v>26.700000000000159</v>
      </c>
      <c r="X23" s="53">
        <v>-65.999999999999929</v>
      </c>
    </row>
    <row r="24" spans="2:24" x14ac:dyDescent="0.2">
      <c r="B24" s="48" t="s">
        <v>87</v>
      </c>
      <c r="C24" s="50">
        <v>250.3</v>
      </c>
      <c r="D24" s="50">
        <v>-21.799999999999997</v>
      </c>
      <c r="E24" s="50">
        <v>336.4</v>
      </c>
      <c r="F24" s="50">
        <v>400.6</v>
      </c>
      <c r="G24" s="50">
        <v>157</v>
      </c>
      <c r="H24" s="50">
        <v>35.1</v>
      </c>
      <c r="I24" s="50">
        <v>214.2</v>
      </c>
      <c r="J24" s="50">
        <v>159.30000000000001</v>
      </c>
      <c r="K24" s="50">
        <v>-31.299999999999997</v>
      </c>
      <c r="L24" s="50">
        <v>-103.30000000000001</v>
      </c>
      <c r="M24" s="50">
        <v>237.4</v>
      </c>
      <c r="N24" s="50">
        <v>294.7</v>
      </c>
      <c r="O24" s="50">
        <v>32.900000000000006</v>
      </c>
      <c r="P24" s="50">
        <v>-101.7</v>
      </c>
      <c r="Q24" s="50">
        <v>196.1</v>
      </c>
      <c r="R24" s="50">
        <v>322.89999999999998</v>
      </c>
      <c r="S24" s="50">
        <v>8.7000000000000028</v>
      </c>
      <c r="T24" s="50">
        <v>-0.20000000000000107</v>
      </c>
      <c r="U24" s="50">
        <v>326.89999999999998</v>
      </c>
      <c r="V24" s="49">
        <v>278.09999999999997</v>
      </c>
      <c r="W24" s="49">
        <v>30.200000000000003</v>
      </c>
      <c r="X24" s="49">
        <v>-64.099999999999994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M102"/>
  <sheetViews>
    <sheetView showGridLines="0" topLeftCell="B1" zoomScale="130" zoomScaleNormal="130" workbookViewId="0">
      <selection activeCell="C28" sqref="C28"/>
    </sheetView>
  </sheetViews>
  <sheetFormatPr defaultColWidth="11.44140625" defaultRowHeight="10.199999999999999" x14ac:dyDescent="0.3"/>
  <cols>
    <col min="1" max="1" width="2.6640625" style="1" customWidth="1"/>
    <col min="2" max="2" width="54.33203125" style="5" bestFit="1" customWidth="1"/>
    <col min="3" max="3" width="8.77734375" style="5" customWidth="1"/>
    <col min="4" max="4" width="8.77734375" style="1" customWidth="1"/>
    <col min="5" max="10" width="9.109375" style="1" customWidth="1"/>
    <col min="11" max="13" width="9.109375" style="5" customWidth="1"/>
    <col min="14" max="16384" width="11.44140625" style="1"/>
  </cols>
  <sheetData>
    <row r="2" spans="2:13" x14ac:dyDescent="0.3">
      <c r="B2" s="6" t="s">
        <v>71</v>
      </c>
      <c r="C2" s="6"/>
    </row>
    <row r="3" spans="2:13" x14ac:dyDescent="0.3">
      <c r="B3" s="7" t="s">
        <v>73</v>
      </c>
      <c r="C3" s="7"/>
    </row>
    <row r="4" spans="2:13" x14ac:dyDescent="0.3">
      <c r="B4" s="7"/>
      <c r="C4" s="7"/>
    </row>
    <row r="5" spans="2:13" x14ac:dyDescent="0.3">
      <c r="B5" s="6" t="s">
        <v>72</v>
      </c>
      <c r="C5" s="6"/>
    </row>
    <row r="6" spans="2:13" x14ac:dyDescent="0.3">
      <c r="B6" s="14" t="s">
        <v>75</v>
      </c>
      <c r="C6" s="14"/>
    </row>
    <row r="7" spans="2:13" x14ac:dyDescent="0.3">
      <c r="B7" s="7" t="s">
        <v>74</v>
      </c>
      <c r="C7" s="7"/>
    </row>
    <row r="9" spans="2:13" x14ac:dyDescent="0.3">
      <c r="B9" s="41" t="s">
        <v>93</v>
      </c>
      <c r="C9" s="42">
        <v>45473</v>
      </c>
      <c r="D9" s="42">
        <v>45291</v>
      </c>
      <c r="E9" s="42">
        <v>45107</v>
      </c>
      <c r="F9" s="42">
        <v>44926</v>
      </c>
      <c r="G9" s="42">
        <v>44742</v>
      </c>
      <c r="H9" s="42">
        <v>44561</v>
      </c>
      <c r="I9" s="42">
        <v>44377</v>
      </c>
      <c r="J9" s="42">
        <v>44196</v>
      </c>
      <c r="K9" s="42">
        <v>44012</v>
      </c>
      <c r="L9" s="42">
        <v>43830</v>
      </c>
      <c r="M9" s="42">
        <v>43646</v>
      </c>
    </row>
    <row r="10" spans="2:13" ht="5.0999999999999996" customHeight="1" x14ac:dyDescent="0.3">
      <c r="B10" s="2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</row>
    <row r="11" spans="2:13" x14ac:dyDescent="0.3">
      <c r="B11" s="19" t="s">
        <v>3</v>
      </c>
      <c r="C11" s="20">
        <v>7081346</v>
      </c>
      <c r="D11" s="20">
        <v>5130248</v>
      </c>
      <c r="E11" s="20">
        <v>4957550</v>
      </c>
      <c r="F11" s="20">
        <v>5088930</v>
      </c>
      <c r="G11" s="20">
        <v>5178716</v>
      </c>
      <c r="H11" s="20">
        <v>5306289</v>
      </c>
      <c r="I11" s="20">
        <v>5446052</v>
      </c>
      <c r="J11" s="20">
        <v>5683537</v>
      </c>
      <c r="K11" s="20">
        <v>5876100</v>
      </c>
      <c r="L11" s="20">
        <v>4393998</v>
      </c>
      <c r="M11" s="20">
        <v>4318850</v>
      </c>
    </row>
    <row r="12" spans="2:13" x14ac:dyDescent="0.3">
      <c r="B12" s="2" t="s">
        <v>4</v>
      </c>
      <c r="C12" s="4">
        <v>4170080</v>
      </c>
      <c r="D12" s="4">
        <v>3113262</v>
      </c>
      <c r="E12" s="4">
        <v>2970256</v>
      </c>
      <c r="F12" s="4">
        <v>3098477</v>
      </c>
      <c r="G12" s="4">
        <v>3215043</v>
      </c>
      <c r="H12" s="4">
        <v>3221419</v>
      </c>
      <c r="I12" s="4">
        <v>3336926</v>
      </c>
      <c r="J12" s="4">
        <v>3448570</v>
      </c>
      <c r="K12" s="4">
        <v>3587892</v>
      </c>
      <c r="L12" s="4">
        <v>3127018</v>
      </c>
      <c r="M12" s="4">
        <v>3056565</v>
      </c>
    </row>
    <row r="13" spans="2:13" x14ac:dyDescent="0.3">
      <c r="B13" s="2" t="s">
        <v>5</v>
      </c>
      <c r="C13" s="4">
        <v>1505963</v>
      </c>
      <c r="D13" s="4">
        <v>662318</v>
      </c>
      <c r="E13" s="4">
        <v>647904</v>
      </c>
      <c r="F13" s="4">
        <v>647969</v>
      </c>
      <c r="G13" s="4">
        <v>648073</v>
      </c>
      <c r="H13" s="4">
        <v>648093</v>
      </c>
      <c r="I13" s="4">
        <v>648198</v>
      </c>
      <c r="J13" s="4">
        <v>647019</v>
      </c>
      <c r="K13" s="4">
        <v>647101</v>
      </c>
      <c r="L13" s="4">
        <v>105506</v>
      </c>
      <c r="M13" s="4">
        <v>93421</v>
      </c>
    </row>
    <row r="14" spans="2:13" x14ac:dyDescent="0.3">
      <c r="B14" s="2" t="s">
        <v>6</v>
      </c>
      <c r="C14" s="4">
        <v>1158299</v>
      </c>
      <c r="D14" s="4">
        <v>1159796</v>
      </c>
      <c r="E14" s="4">
        <v>1149608</v>
      </c>
      <c r="F14" s="4">
        <v>1177692</v>
      </c>
      <c r="G14" s="4">
        <v>1210953</v>
      </c>
      <c r="H14" s="4">
        <v>1249412</v>
      </c>
      <c r="I14" s="4">
        <v>1291498</v>
      </c>
      <c r="J14" s="4">
        <v>1339224</v>
      </c>
      <c r="K14" s="4">
        <v>1384298</v>
      </c>
      <c r="L14" s="4">
        <v>956832</v>
      </c>
      <c r="M14" s="4">
        <v>919740</v>
      </c>
    </row>
    <row r="15" spans="2:13" x14ac:dyDescent="0.3">
      <c r="B15" s="10" t="s">
        <v>43</v>
      </c>
      <c r="C15" s="4">
        <v>83679</v>
      </c>
      <c r="D15" s="4">
        <v>75696</v>
      </c>
      <c r="E15" s="4">
        <v>38758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93214</v>
      </c>
    </row>
    <row r="16" spans="2:13" x14ac:dyDescent="0.3">
      <c r="B16" s="10" t="s">
        <v>44</v>
      </c>
      <c r="C16" s="4">
        <v>124466</v>
      </c>
      <c r="D16" s="4">
        <v>80569</v>
      </c>
      <c r="E16" s="4">
        <v>151024</v>
      </c>
      <c r="F16" s="4">
        <v>164792</v>
      </c>
      <c r="G16" s="4">
        <v>98418</v>
      </c>
      <c r="H16" s="4">
        <v>160058</v>
      </c>
      <c r="I16" s="4">
        <v>132346</v>
      </c>
      <c r="J16" s="4">
        <v>208651</v>
      </c>
      <c r="K16" s="4">
        <v>215059</v>
      </c>
      <c r="L16" s="4">
        <v>163518</v>
      </c>
      <c r="M16" s="4">
        <v>107660</v>
      </c>
    </row>
    <row r="17" spans="2:13" x14ac:dyDescent="0.3">
      <c r="B17" s="10" t="s">
        <v>7</v>
      </c>
      <c r="C17" s="4">
        <v>38859</v>
      </c>
      <c r="D17" s="4">
        <v>38607</v>
      </c>
      <c r="E17" s="4">
        <v>0</v>
      </c>
      <c r="F17" s="4">
        <v>0</v>
      </c>
      <c r="G17" s="4">
        <v>6229</v>
      </c>
      <c r="H17" s="4">
        <v>27307</v>
      </c>
      <c r="I17" s="4">
        <v>37084</v>
      </c>
      <c r="J17" s="4">
        <v>40073</v>
      </c>
      <c r="K17" s="4">
        <v>41750</v>
      </c>
      <c r="L17" s="4">
        <v>38888</v>
      </c>
      <c r="M17" s="4">
        <v>46012</v>
      </c>
    </row>
    <row r="18" spans="2:13" x14ac:dyDescent="0.3">
      <c r="B18" s="2" t="s">
        <v>46</v>
      </c>
      <c r="C18" s="4"/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2236</v>
      </c>
      <c r="M18" s="4">
        <v>2238</v>
      </c>
    </row>
    <row r="19" spans="2:13" x14ac:dyDescent="0.3">
      <c r="B19" s="19" t="s">
        <v>8</v>
      </c>
      <c r="C19" s="20">
        <v>4024863</v>
      </c>
      <c r="D19" s="20">
        <v>2897353</v>
      </c>
      <c r="E19" s="20">
        <v>2816680</v>
      </c>
      <c r="F19" s="20">
        <v>2414503</v>
      </c>
      <c r="G19" s="20">
        <v>2509845</v>
      </c>
      <c r="H19" s="20">
        <v>1929309</v>
      </c>
      <c r="I19" s="20">
        <v>2238751</v>
      </c>
      <c r="J19" s="20">
        <v>1853712</v>
      </c>
      <c r="K19" s="20">
        <v>2283326</v>
      </c>
      <c r="L19" s="20">
        <v>2522440</v>
      </c>
      <c r="M19" s="20">
        <v>2360081</v>
      </c>
    </row>
    <row r="20" spans="2:13" x14ac:dyDescent="0.3">
      <c r="B20" s="2" t="s">
        <v>9</v>
      </c>
      <c r="C20" s="4">
        <v>1104146</v>
      </c>
      <c r="D20" s="4">
        <v>706191</v>
      </c>
      <c r="E20" s="4">
        <v>892114</v>
      </c>
      <c r="F20" s="4">
        <v>766437</v>
      </c>
      <c r="G20" s="4">
        <v>788673</v>
      </c>
      <c r="H20" s="4">
        <v>641234</v>
      </c>
      <c r="I20" s="4">
        <v>606904</v>
      </c>
      <c r="J20" s="4">
        <v>519192</v>
      </c>
      <c r="K20" s="4">
        <v>633576</v>
      </c>
      <c r="L20" s="4">
        <v>485313</v>
      </c>
      <c r="M20" s="4">
        <v>476569</v>
      </c>
    </row>
    <row r="21" spans="2:13" x14ac:dyDescent="0.3">
      <c r="B21" s="2" t="s">
        <v>47</v>
      </c>
      <c r="C21" s="4">
        <v>1633767</v>
      </c>
      <c r="D21" s="4">
        <v>1119938</v>
      </c>
      <c r="E21" s="4">
        <v>1231010</v>
      </c>
      <c r="F21" s="4">
        <v>997989</v>
      </c>
      <c r="G21" s="4">
        <v>1199945</v>
      </c>
      <c r="H21" s="4">
        <v>866810</v>
      </c>
      <c r="I21" s="4">
        <v>1083629</v>
      </c>
      <c r="J21" s="4">
        <v>783420</v>
      </c>
      <c r="K21" s="24">
        <v>1050920</v>
      </c>
      <c r="L21" s="4">
        <v>1247034</v>
      </c>
      <c r="M21" s="4">
        <v>1300943</v>
      </c>
    </row>
    <row r="22" spans="2:13" x14ac:dyDescent="0.3">
      <c r="B22" s="2" t="s">
        <v>45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24">
        <v>0</v>
      </c>
      <c r="L22" s="4">
        <v>0</v>
      </c>
      <c r="M22" s="4">
        <v>202287</v>
      </c>
    </row>
    <row r="23" spans="2:13" x14ac:dyDescent="0.3">
      <c r="B23" s="2" t="s">
        <v>10</v>
      </c>
      <c r="C23" s="4">
        <v>19023</v>
      </c>
      <c r="D23" s="4">
        <v>125</v>
      </c>
      <c r="E23" s="4">
        <v>10518</v>
      </c>
      <c r="F23" s="4">
        <v>23635</v>
      </c>
      <c r="G23" s="4">
        <v>54902</v>
      </c>
      <c r="H23" s="4">
        <v>29748</v>
      </c>
      <c r="I23" s="4">
        <v>21619</v>
      </c>
      <c r="J23" s="4">
        <v>7211</v>
      </c>
      <c r="K23" s="4">
        <v>15016</v>
      </c>
      <c r="L23" s="4">
        <v>15598</v>
      </c>
      <c r="M23" s="4">
        <v>15959</v>
      </c>
    </row>
    <row r="24" spans="2:13" x14ac:dyDescent="0.3">
      <c r="B24" s="2" t="s">
        <v>0</v>
      </c>
      <c r="C24" s="4">
        <v>1267927</v>
      </c>
      <c r="D24" s="4">
        <v>1071099</v>
      </c>
      <c r="E24" s="4">
        <v>683038</v>
      </c>
      <c r="F24" s="4">
        <v>626442</v>
      </c>
      <c r="G24" s="4">
        <v>466325</v>
      </c>
      <c r="H24" s="4">
        <v>391517</v>
      </c>
      <c r="I24" s="4">
        <v>526599</v>
      </c>
      <c r="J24" s="4">
        <v>543889</v>
      </c>
      <c r="K24" s="4">
        <v>583814</v>
      </c>
      <c r="L24" s="4">
        <v>774495</v>
      </c>
      <c r="M24" s="4">
        <v>364323</v>
      </c>
    </row>
    <row r="25" spans="2:13" x14ac:dyDescent="0.3">
      <c r="B25" s="17" t="s">
        <v>11</v>
      </c>
      <c r="C25" s="18">
        <v>11106209</v>
      </c>
      <c r="D25" s="18">
        <v>8027601</v>
      </c>
      <c r="E25" s="18">
        <v>7774230</v>
      </c>
      <c r="F25" s="18">
        <v>7503433</v>
      </c>
      <c r="G25" s="18">
        <v>7688561</v>
      </c>
      <c r="H25" s="18">
        <v>7235598</v>
      </c>
      <c r="I25" s="18">
        <v>7684803</v>
      </c>
      <c r="J25" s="18">
        <v>7537249</v>
      </c>
      <c r="K25" s="18">
        <v>8159426</v>
      </c>
      <c r="L25" s="18">
        <v>6916438</v>
      </c>
      <c r="M25" s="18">
        <v>6678931</v>
      </c>
    </row>
    <row r="26" spans="2:13" x14ac:dyDescent="0.3">
      <c r="B26" s="2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pans="2:13" x14ac:dyDescent="0.3">
      <c r="B27" s="41" t="s">
        <v>94</v>
      </c>
      <c r="C27" s="42">
        <v>45473</v>
      </c>
      <c r="D27" s="42">
        <v>45291</v>
      </c>
      <c r="E27" s="42">
        <v>45107</v>
      </c>
      <c r="F27" s="42">
        <v>44926</v>
      </c>
      <c r="G27" s="42">
        <v>44742</v>
      </c>
      <c r="H27" s="42">
        <v>44561</v>
      </c>
      <c r="I27" s="42">
        <v>44377</v>
      </c>
      <c r="J27" s="42">
        <v>44196</v>
      </c>
      <c r="K27" s="42">
        <v>44012</v>
      </c>
      <c r="L27" s="42">
        <v>43830</v>
      </c>
      <c r="M27" s="42">
        <v>43646</v>
      </c>
    </row>
    <row r="28" spans="2:13" ht="5.0999999999999996" customHeight="1" x14ac:dyDescent="0.3">
      <c r="B28" s="2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</row>
    <row r="29" spans="2:13" x14ac:dyDescent="0.3">
      <c r="B29" s="22" t="s">
        <v>48</v>
      </c>
      <c r="C29" s="13">
        <v>1502104</v>
      </c>
      <c r="D29" s="13">
        <v>1457845</v>
      </c>
      <c r="E29" s="13">
        <v>1444911</v>
      </c>
      <c r="F29" s="13">
        <v>1332365</v>
      </c>
      <c r="G29" s="13">
        <v>1335765</v>
      </c>
      <c r="H29" s="13">
        <v>1336464</v>
      </c>
      <c r="I29" s="13">
        <v>1365180</v>
      </c>
      <c r="J29" s="13">
        <v>1338391</v>
      </c>
      <c r="K29" s="13">
        <v>1468989</v>
      </c>
      <c r="L29" s="13">
        <v>1530030</v>
      </c>
      <c r="M29" s="13">
        <v>1271267</v>
      </c>
    </row>
    <row r="30" spans="2:13" x14ac:dyDescent="0.3">
      <c r="B30" s="10" t="s">
        <v>12</v>
      </c>
      <c r="C30" s="4">
        <v>1114597</v>
      </c>
      <c r="D30" s="4">
        <v>1114597</v>
      </c>
      <c r="E30" s="4">
        <v>1114597</v>
      </c>
      <c r="F30" s="4">
        <v>1114597</v>
      </c>
      <c r="G30" s="4">
        <v>1114597</v>
      </c>
      <c r="H30" s="4">
        <v>1114597</v>
      </c>
      <c r="I30" s="4">
        <v>1114597</v>
      </c>
      <c r="J30" s="4">
        <v>1114597</v>
      </c>
      <c r="K30" s="4">
        <v>1114597</v>
      </c>
      <c r="L30" s="4">
        <v>1114597</v>
      </c>
      <c r="M30" s="4">
        <v>1114597</v>
      </c>
    </row>
    <row r="31" spans="2:13" x14ac:dyDescent="0.3">
      <c r="B31" s="10" t="s">
        <v>13</v>
      </c>
      <c r="C31" s="4">
        <v>-1962871</v>
      </c>
      <c r="D31" s="4">
        <v>-1962871</v>
      </c>
      <c r="E31" s="4">
        <v>-1962871</v>
      </c>
      <c r="F31" s="4">
        <v>-1962871</v>
      </c>
      <c r="G31" s="4">
        <v>-1962871</v>
      </c>
      <c r="H31" s="4">
        <v>-1962871</v>
      </c>
      <c r="I31" s="4">
        <v>-1962871</v>
      </c>
      <c r="J31" s="4">
        <v>-1962871</v>
      </c>
      <c r="K31" s="4">
        <v>-1962871</v>
      </c>
      <c r="L31" s="4">
        <v>-1962871</v>
      </c>
      <c r="M31" s="4">
        <v>-1962871</v>
      </c>
    </row>
    <row r="32" spans="2:13" x14ac:dyDescent="0.3">
      <c r="B32" s="10" t="s">
        <v>14</v>
      </c>
      <c r="C32" s="4">
        <v>2682777</v>
      </c>
      <c r="D32" s="4">
        <v>2614776</v>
      </c>
      <c r="E32" s="4">
        <v>2564552</v>
      </c>
      <c r="F32" s="4">
        <v>2516742</v>
      </c>
      <c r="G32" s="4">
        <v>2437471</v>
      </c>
      <c r="H32" s="4">
        <v>2533344</v>
      </c>
      <c r="I32" s="4">
        <v>2467293</v>
      </c>
      <c r="J32" s="4">
        <v>2449921</v>
      </c>
      <c r="K32" s="4">
        <v>2435904</v>
      </c>
      <c r="L32" s="4">
        <v>2463337</v>
      </c>
      <c r="M32" s="4">
        <v>2446991</v>
      </c>
    </row>
    <row r="33" spans="2:13" x14ac:dyDescent="0.3">
      <c r="B33" s="10" t="s">
        <v>15</v>
      </c>
      <c r="C33" s="4">
        <v>13609</v>
      </c>
      <c r="D33" s="4">
        <v>-1193</v>
      </c>
      <c r="E33" s="4">
        <v>-53563</v>
      </c>
      <c r="F33" s="4">
        <v>-30075</v>
      </c>
      <c r="G33" s="4">
        <v>-7245</v>
      </c>
      <c r="H33" s="4">
        <v>-730</v>
      </c>
      <c r="I33" s="4">
        <v>25768</v>
      </c>
      <c r="J33" s="4">
        <v>60067</v>
      </c>
      <c r="K33" s="4">
        <v>81876</v>
      </c>
      <c r="L33" s="4">
        <v>33011</v>
      </c>
      <c r="M33" s="4">
        <v>-61507</v>
      </c>
    </row>
    <row r="34" spans="2:13" x14ac:dyDescent="0.3">
      <c r="B34" s="10" t="s">
        <v>76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</row>
    <row r="35" spans="2:13" x14ac:dyDescent="0.3">
      <c r="B35" s="10" t="s">
        <v>16</v>
      </c>
      <c r="C35" s="4">
        <v>-451115</v>
      </c>
      <c r="D35" s="4">
        <v>-467382</v>
      </c>
      <c r="E35" s="4">
        <v>-467382</v>
      </c>
      <c r="F35" s="4">
        <v>-467382</v>
      </c>
      <c r="G35" s="4">
        <v>-467382</v>
      </c>
      <c r="H35" s="4">
        <v>-477333</v>
      </c>
      <c r="I35" s="4">
        <v>-477333</v>
      </c>
      <c r="J35" s="4">
        <v>-490151</v>
      </c>
      <c r="K35" s="4">
        <v>-490187</v>
      </c>
      <c r="L35" s="4">
        <v>-490164</v>
      </c>
      <c r="M35" s="4">
        <v>-490208</v>
      </c>
    </row>
    <row r="36" spans="2:13" x14ac:dyDescent="0.3">
      <c r="B36" s="10" t="s">
        <v>49</v>
      </c>
      <c r="C36" s="4">
        <v>105107</v>
      </c>
      <c r="D36" s="4">
        <v>159918</v>
      </c>
      <c r="E36" s="4">
        <v>249578</v>
      </c>
      <c r="F36" s="4">
        <v>161354</v>
      </c>
      <c r="G36" s="4">
        <v>221195</v>
      </c>
      <c r="H36" s="4">
        <v>129457</v>
      </c>
      <c r="I36" s="4">
        <v>197726</v>
      </c>
      <c r="J36" s="4">
        <v>166828</v>
      </c>
      <c r="K36" s="4">
        <v>289670</v>
      </c>
      <c r="L36" s="4">
        <v>372120</v>
      </c>
      <c r="M36" s="4">
        <v>224265</v>
      </c>
    </row>
    <row r="37" spans="2:13" x14ac:dyDescent="0.3">
      <c r="B37" s="22" t="s">
        <v>50</v>
      </c>
      <c r="C37" s="13">
        <v>475266</v>
      </c>
      <c r="D37" s="13">
        <v>5</v>
      </c>
      <c r="E37" s="13">
        <v>-45086</v>
      </c>
      <c r="F37" s="13">
        <v>-44736</v>
      </c>
      <c r="G37" s="13">
        <v>-42646</v>
      </c>
      <c r="H37" s="13">
        <v>-39505</v>
      </c>
      <c r="I37" s="13">
        <v>-36518</v>
      </c>
      <c r="J37" s="13">
        <v>-31199</v>
      </c>
      <c r="K37" s="13">
        <v>-23873</v>
      </c>
      <c r="L37" s="13">
        <v>-16480</v>
      </c>
      <c r="M37" s="13">
        <v>-11641</v>
      </c>
    </row>
    <row r="38" spans="2:13" x14ac:dyDescent="0.3">
      <c r="B38" s="21" t="s">
        <v>18</v>
      </c>
      <c r="C38" s="20">
        <v>1977370</v>
      </c>
      <c r="D38" s="20">
        <v>1457850</v>
      </c>
      <c r="E38" s="20">
        <v>1399825</v>
      </c>
      <c r="F38" s="20">
        <v>1287629</v>
      </c>
      <c r="G38" s="20">
        <v>1293119</v>
      </c>
      <c r="H38" s="20">
        <v>1296959</v>
      </c>
      <c r="I38" s="20">
        <v>1328662</v>
      </c>
      <c r="J38" s="20">
        <v>1307192</v>
      </c>
      <c r="K38" s="20">
        <v>1445116</v>
      </c>
      <c r="L38" s="20">
        <v>1513550</v>
      </c>
      <c r="M38" s="20">
        <v>1259626</v>
      </c>
    </row>
    <row r="39" spans="2:13" x14ac:dyDescent="0.3">
      <c r="B39" s="12" t="s">
        <v>19</v>
      </c>
      <c r="C39" s="13">
        <v>4783671</v>
      </c>
      <c r="D39" s="13">
        <v>3762652</v>
      </c>
      <c r="E39" s="13">
        <v>3564942</v>
      </c>
      <c r="F39" s="13">
        <v>3664098</v>
      </c>
      <c r="G39" s="13">
        <v>3593224</v>
      </c>
      <c r="H39" s="13">
        <v>3435966</v>
      </c>
      <c r="I39" s="13">
        <v>3690711</v>
      </c>
      <c r="J39" s="13">
        <v>3993268</v>
      </c>
      <c r="K39" s="13">
        <v>4263824</v>
      </c>
      <c r="L39" s="13">
        <v>2842503</v>
      </c>
      <c r="M39" s="13">
        <v>2626886</v>
      </c>
    </row>
    <row r="40" spans="2:13" x14ac:dyDescent="0.3">
      <c r="B40" s="2" t="s">
        <v>51</v>
      </c>
      <c r="C40" s="4">
        <v>3903570</v>
      </c>
      <c r="D40" s="4">
        <v>3153945</v>
      </c>
      <c r="E40" s="4">
        <v>2990980</v>
      </c>
      <c r="F40" s="4">
        <v>3058226</v>
      </c>
      <c r="G40" s="4">
        <v>2984194</v>
      </c>
      <c r="H40" s="4">
        <v>2783697</v>
      </c>
      <c r="I40" s="4">
        <v>3017479</v>
      </c>
      <c r="J40" s="4">
        <v>3252207</v>
      </c>
      <c r="K40" s="4">
        <v>3490149</v>
      </c>
      <c r="L40" s="4">
        <v>2229162</v>
      </c>
      <c r="M40" s="4">
        <v>2162386</v>
      </c>
    </row>
    <row r="41" spans="2:13" x14ac:dyDescent="0.3">
      <c r="B41" s="2" t="s">
        <v>52</v>
      </c>
      <c r="C41" s="4">
        <v>268511</v>
      </c>
      <c r="D41" s="4">
        <v>215891</v>
      </c>
      <c r="E41" s="4">
        <v>232045</v>
      </c>
      <c r="F41" s="4">
        <v>252594</v>
      </c>
      <c r="G41" s="4">
        <v>283330</v>
      </c>
      <c r="H41" s="4">
        <v>301924</v>
      </c>
      <c r="I41" s="4">
        <v>327609</v>
      </c>
      <c r="J41" s="4">
        <v>322372</v>
      </c>
      <c r="K41" s="4">
        <v>337838</v>
      </c>
      <c r="L41" s="4">
        <v>314396</v>
      </c>
      <c r="M41" s="4">
        <v>266691</v>
      </c>
    </row>
    <row r="42" spans="2:13" x14ac:dyDescent="0.3">
      <c r="B42" s="10" t="s">
        <v>53</v>
      </c>
      <c r="C42" s="4">
        <v>55250</v>
      </c>
      <c r="D42" s="4">
        <v>51505</v>
      </c>
      <c r="E42" s="4">
        <v>35943</v>
      </c>
      <c r="F42" s="4">
        <v>32613</v>
      </c>
      <c r="G42" s="4">
        <v>41554</v>
      </c>
      <c r="H42" s="4">
        <v>40241</v>
      </c>
      <c r="I42" s="4">
        <v>39603</v>
      </c>
      <c r="J42" s="4">
        <v>41315</v>
      </c>
      <c r="K42" s="4">
        <v>39008</v>
      </c>
      <c r="L42" s="4">
        <v>37600</v>
      </c>
      <c r="M42" s="4">
        <v>32808</v>
      </c>
    </row>
    <row r="43" spans="2:13" x14ac:dyDescent="0.3">
      <c r="B43" s="2" t="s">
        <v>54</v>
      </c>
      <c r="C43" s="4">
        <v>241752</v>
      </c>
      <c r="D43" s="4">
        <v>76847</v>
      </c>
      <c r="E43" s="4">
        <v>16137</v>
      </c>
      <c r="F43" s="4">
        <v>16825</v>
      </c>
      <c r="G43" s="4">
        <v>23886</v>
      </c>
      <c r="H43" s="4">
        <v>16631</v>
      </c>
      <c r="I43" s="4">
        <v>18994</v>
      </c>
      <c r="J43" s="4">
        <v>91390</v>
      </c>
      <c r="K43" s="4">
        <v>108253</v>
      </c>
      <c r="L43" s="4">
        <v>70408</v>
      </c>
      <c r="M43" s="4">
        <v>25618</v>
      </c>
    </row>
    <row r="44" spans="2:13" x14ac:dyDescent="0.3">
      <c r="B44" s="2" t="s">
        <v>20</v>
      </c>
      <c r="C44" s="4">
        <v>314588</v>
      </c>
      <c r="D44" s="4">
        <v>264464</v>
      </c>
      <c r="E44" s="4">
        <v>289837</v>
      </c>
      <c r="F44" s="4">
        <v>303840</v>
      </c>
      <c r="G44" s="4">
        <v>260260</v>
      </c>
      <c r="H44" s="4">
        <v>293473</v>
      </c>
      <c r="I44" s="4">
        <v>287026</v>
      </c>
      <c r="J44" s="4">
        <v>285984</v>
      </c>
      <c r="K44" s="4">
        <v>288576</v>
      </c>
      <c r="L44" s="4">
        <v>190937</v>
      </c>
      <c r="M44" s="4">
        <v>139383</v>
      </c>
    </row>
    <row r="45" spans="2:13" x14ac:dyDescent="0.3">
      <c r="B45" s="12" t="s">
        <v>21</v>
      </c>
      <c r="C45" s="13">
        <v>4345168</v>
      </c>
      <c r="D45" s="13">
        <v>2807099</v>
      </c>
      <c r="E45" s="13">
        <v>2809463</v>
      </c>
      <c r="F45" s="13">
        <v>2551706</v>
      </c>
      <c r="G45" s="13">
        <v>2802218</v>
      </c>
      <c r="H45" s="13">
        <v>2502673</v>
      </c>
      <c r="I45" s="13">
        <v>2665430</v>
      </c>
      <c r="J45" s="13">
        <v>2236789</v>
      </c>
      <c r="K45" s="13">
        <v>2450486</v>
      </c>
      <c r="L45" s="13">
        <v>2560385</v>
      </c>
      <c r="M45" s="13">
        <v>2792419</v>
      </c>
    </row>
    <row r="46" spans="2:13" x14ac:dyDescent="0.3">
      <c r="B46" s="2" t="s">
        <v>51</v>
      </c>
      <c r="C46" s="4">
        <v>661648</v>
      </c>
      <c r="D46" s="4">
        <v>447315</v>
      </c>
      <c r="E46" s="4">
        <v>508770</v>
      </c>
      <c r="F46" s="4">
        <v>491799</v>
      </c>
      <c r="G46" s="4">
        <v>416907</v>
      </c>
      <c r="H46" s="4">
        <v>633307</v>
      </c>
      <c r="I46" s="4">
        <v>863258</v>
      </c>
      <c r="J46" s="4">
        <v>685157</v>
      </c>
      <c r="K46" s="4">
        <v>616410</v>
      </c>
      <c r="L46" s="4">
        <v>783800</v>
      </c>
      <c r="M46" s="4">
        <v>757330</v>
      </c>
    </row>
    <row r="47" spans="2:13" x14ac:dyDescent="0.3">
      <c r="B47" s="2" t="s">
        <v>52</v>
      </c>
      <c r="C47" s="4">
        <v>120779</v>
      </c>
      <c r="D47" s="4">
        <v>113652</v>
      </c>
      <c r="E47" s="4">
        <v>132045</v>
      </c>
      <c r="F47" s="4">
        <v>118863</v>
      </c>
      <c r="G47" s="4">
        <v>124489</v>
      </c>
      <c r="H47" s="4">
        <v>125239</v>
      </c>
      <c r="I47" s="4">
        <v>132017</v>
      </c>
      <c r="J47" s="4">
        <v>132422</v>
      </c>
      <c r="K47" s="4">
        <v>131068</v>
      </c>
      <c r="L47" s="4">
        <v>105395</v>
      </c>
      <c r="M47" s="4">
        <v>91823</v>
      </c>
    </row>
    <row r="48" spans="2:13" x14ac:dyDescent="0.3">
      <c r="B48" s="2" t="s">
        <v>53</v>
      </c>
      <c r="C48" s="4">
        <v>105766</v>
      </c>
      <c r="D48" s="4">
        <v>182248</v>
      </c>
      <c r="E48" s="4">
        <v>103297</v>
      </c>
      <c r="F48" s="4">
        <v>100509</v>
      </c>
      <c r="G48" s="4">
        <v>53723</v>
      </c>
      <c r="H48" s="4">
        <v>91678</v>
      </c>
      <c r="I48" s="4">
        <v>36038</v>
      </c>
      <c r="J48" s="4">
        <v>66865</v>
      </c>
      <c r="K48" s="4">
        <v>34018</v>
      </c>
      <c r="L48" s="4">
        <v>114818</v>
      </c>
      <c r="M48" s="4">
        <v>48876</v>
      </c>
    </row>
    <row r="49" spans="2:13" x14ac:dyDescent="0.3">
      <c r="B49" s="2" t="s">
        <v>55</v>
      </c>
      <c r="C49" s="4">
        <v>3390170</v>
      </c>
      <c r="D49" s="4">
        <v>1982385</v>
      </c>
      <c r="E49" s="4">
        <v>2047777</v>
      </c>
      <c r="F49" s="4">
        <v>1832832</v>
      </c>
      <c r="G49" s="4">
        <v>2204822</v>
      </c>
      <c r="H49" s="4">
        <v>1632590</v>
      </c>
      <c r="I49" s="4">
        <v>1631688</v>
      </c>
      <c r="J49" s="4">
        <v>1320878</v>
      </c>
      <c r="K49" s="4">
        <v>1654780</v>
      </c>
      <c r="L49" s="4">
        <v>1496952</v>
      </c>
      <c r="M49" s="4">
        <v>1586632</v>
      </c>
    </row>
    <row r="50" spans="2:13" x14ac:dyDescent="0.3">
      <c r="B50" s="2" t="s">
        <v>22</v>
      </c>
      <c r="C50" s="4">
        <v>66805</v>
      </c>
      <c r="D50" s="4">
        <v>81499</v>
      </c>
      <c r="E50" s="4">
        <v>17574</v>
      </c>
      <c r="F50" s="4">
        <v>7703</v>
      </c>
      <c r="G50" s="4">
        <v>2277</v>
      </c>
      <c r="H50" s="4">
        <v>19859</v>
      </c>
      <c r="I50" s="4">
        <v>2429</v>
      </c>
      <c r="J50" s="4">
        <v>31467</v>
      </c>
      <c r="K50" s="4">
        <v>14210</v>
      </c>
      <c r="L50" s="4">
        <v>59420</v>
      </c>
      <c r="M50" s="4">
        <v>21857</v>
      </c>
    </row>
    <row r="51" spans="2:13" x14ac:dyDescent="0.3">
      <c r="B51" s="34" t="s">
        <v>77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24">
        <v>285901</v>
      </c>
    </row>
    <row r="52" spans="2:13" x14ac:dyDescent="0.3">
      <c r="B52" s="21" t="s">
        <v>23</v>
      </c>
      <c r="C52" s="20">
        <v>9128839</v>
      </c>
      <c r="D52" s="20">
        <v>6569751</v>
      </c>
      <c r="E52" s="20">
        <v>6374405</v>
      </c>
      <c r="F52" s="20">
        <v>6215804</v>
      </c>
      <c r="G52" s="20">
        <v>6395442</v>
      </c>
      <c r="H52" s="20">
        <v>5938639</v>
      </c>
      <c r="I52" s="20">
        <v>6356141</v>
      </c>
      <c r="J52" s="20">
        <v>6230057</v>
      </c>
      <c r="K52" s="20">
        <v>6714310</v>
      </c>
      <c r="L52" s="20">
        <v>5402888</v>
      </c>
      <c r="M52" s="20">
        <v>5419305</v>
      </c>
    </row>
    <row r="53" spans="2:13" x14ac:dyDescent="0.3">
      <c r="B53" s="17" t="s">
        <v>24</v>
      </c>
      <c r="C53" s="18">
        <v>11106209</v>
      </c>
      <c r="D53" s="18">
        <v>8027601</v>
      </c>
      <c r="E53" s="18">
        <v>7774230</v>
      </c>
      <c r="F53" s="18">
        <v>7503433</v>
      </c>
      <c r="G53" s="18">
        <v>7688561</v>
      </c>
      <c r="H53" s="18">
        <v>7235598</v>
      </c>
      <c r="I53" s="18">
        <v>7684803</v>
      </c>
      <c r="J53" s="18">
        <v>7537249</v>
      </c>
      <c r="K53" s="18">
        <v>8159426</v>
      </c>
      <c r="L53" s="18">
        <v>6916438</v>
      </c>
      <c r="M53" s="18">
        <v>6678931</v>
      </c>
    </row>
    <row r="54" spans="2:13" x14ac:dyDescent="0.3">
      <c r="B54" s="3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</row>
    <row r="55" spans="2:13" x14ac:dyDescent="0.3">
      <c r="B55" s="41" t="s">
        <v>95</v>
      </c>
      <c r="C55" s="44" t="s">
        <v>113</v>
      </c>
      <c r="D55" s="44" t="s">
        <v>111</v>
      </c>
      <c r="E55" s="44" t="s">
        <v>107</v>
      </c>
      <c r="F55" s="44" t="s">
        <v>105</v>
      </c>
      <c r="G55" s="44" t="s">
        <v>103</v>
      </c>
      <c r="H55" s="44" t="s">
        <v>101</v>
      </c>
      <c r="I55" s="44" t="s">
        <v>99</v>
      </c>
      <c r="J55" s="44" t="s">
        <v>97</v>
      </c>
      <c r="K55" s="44" t="s">
        <v>41</v>
      </c>
      <c r="L55" s="44" t="s">
        <v>39</v>
      </c>
      <c r="M55" s="44" t="s">
        <v>42</v>
      </c>
    </row>
    <row r="56" spans="2:13" ht="5.0999999999999996" customHeight="1" x14ac:dyDescent="0.3">
      <c r="B56" s="23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</row>
    <row r="57" spans="2:13" x14ac:dyDescent="0.3">
      <c r="B57" s="8" t="s">
        <v>26</v>
      </c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</row>
    <row r="58" spans="2:13" s="25" customFormat="1" ht="5.0999999999999996" customHeight="1" x14ac:dyDescent="0.3">
      <c r="B58" s="23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</row>
    <row r="59" spans="2:13" x14ac:dyDescent="0.3">
      <c r="B59" s="2" t="s">
        <v>56</v>
      </c>
      <c r="C59" s="4">
        <v>5219154</v>
      </c>
      <c r="D59" s="4">
        <v>8690103</v>
      </c>
      <c r="E59" s="4">
        <v>4052810</v>
      </c>
      <c r="F59" s="4">
        <v>7875284</v>
      </c>
      <c r="G59" s="4">
        <v>3717120</v>
      </c>
      <c r="H59" s="4">
        <v>6636218</v>
      </c>
      <c r="I59" s="4">
        <v>2953671</v>
      </c>
      <c r="J59" s="4">
        <v>6171455</v>
      </c>
      <c r="K59" s="4">
        <v>2752923</v>
      </c>
      <c r="L59" s="4">
        <v>6409467</v>
      </c>
      <c r="M59" s="4">
        <v>3032315</v>
      </c>
    </row>
    <row r="60" spans="2:13" x14ac:dyDescent="0.3">
      <c r="B60" s="2" t="s">
        <v>1</v>
      </c>
      <c r="C60" s="4">
        <v>-2836595</v>
      </c>
      <c r="D60" s="4">
        <v>-4802651</v>
      </c>
      <c r="E60" s="4">
        <v>-2270539</v>
      </c>
      <c r="F60" s="4">
        <v>-4564018</v>
      </c>
      <c r="G60" s="4">
        <v>-2173623</v>
      </c>
      <c r="H60" s="4">
        <v>-3710224</v>
      </c>
      <c r="I60" s="4">
        <v>-1694646</v>
      </c>
      <c r="J60" s="4">
        <v>-3349540</v>
      </c>
      <c r="K60" s="4">
        <v>-1561788</v>
      </c>
      <c r="L60" s="4">
        <v>-3344886</v>
      </c>
      <c r="M60" s="4">
        <v>-1621519</v>
      </c>
    </row>
    <row r="61" spans="2:13" x14ac:dyDescent="0.3">
      <c r="B61" s="19" t="s">
        <v>57</v>
      </c>
      <c r="C61" s="20">
        <v>2382559</v>
      </c>
      <c r="D61" s="20">
        <v>3887452</v>
      </c>
      <c r="E61" s="20">
        <v>1782271</v>
      </c>
      <c r="F61" s="20">
        <v>3311266</v>
      </c>
      <c r="G61" s="20">
        <v>1543497</v>
      </c>
      <c r="H61" s="20">
        <v>2925994</v>
      </c>
      <c r="I61" s="20">
        <v>1259025</v>
      </c>
      <c r="J61" s="20">
        <v>2821915</v>
      </c>
      <c r="K61" s="20">
        <v>1191135</v>
      </c>
      <c r="L61" s="20">
        <v>3064581</v>
      </c>
      <c r="M61" s="20">
        <v>1410796</v>
      </c>
    </row>
    <row r="62" spans="2:13" x14ac:dyDescent="0.3">
      <c r="B62" s="2" t="s">
        <v>58</v>
      </c>
      <c r="C62" s="4">
        <v>-1490148</v>
      </c>
      <c r="D62" s="4">
        <v>-2487765</v>
      </c>
      <c r="E62" s="4">
        <v>-1177051</v>
      </c>
      <c r="F62" s="4">
        <v>-2329973</v>
      </c>
      <c r="G62" s="4">
        <v>-1162827</v>
      </c>
      <c r="H62" s="4">
        <v>-2033550</v>
      </c>
      <c r="I62" s="4">
        <v>-929583</v>
      </c>
      <c r="J62" s="4">
        <v>-2041718</v>
      </c>
      <c r="K62" s="4">
        <v>-947911</v>
      </c>
      <c r="L62" s="4">
        <v>-2090502</v>
      </c>
      <c r="M62" s="4">
        <v>-1030986</v>
      </c>
    </row>
    <row r="63" spans="2:13" x14ac:dyDescent="0.3">
      <c r="B63" s="2" t="s">
        <v>59</v>
      </c>
      <c r="C63" s="4">
        <v>-353875</v>
      </c>
      <c r="D63" s="4">
        <v>-707052</v>
      </c>
      <c r="E63" s="4">
        <v>-313330</v>
      </c>
      <c r="F63" s="4">
        <v>-466509</v>
      </c>
      <c r="G63" s="4">
        <v>-261009</v>
      </c>
      <c r="H63" s="4">
        <v>-466400</v>
      </c>
      <c r="I63" s="4">
        <v>-221809</v>
      </c>
      <c r="J63" s="4">
        <v>-425653</v>
      </c>
      <c r="K63" s="4">
        <v>-211114</v>
      </c>
      <c r="L63" s="4">
        <v>-453819</v>
      </c>
      <c r="M63" s="4">
        <v>-220614</v>
      </c>
    </row>
    <row r="64" spans="2:13" x14ac:dyDescent="0.3">
      <c r="B64" s="2" t="s">
        <v>60</v>
      </c>
      <c r="C64" s="4">
        <v>50200</v>
      </c>
      <c r="D64" s="4">
        <v>89917</v>
      </c>
      <c r="E64" s="4">
        <v>31506</v>
      </c>
      <c r="F64" s="4">
        <v>47858</v>
      </c>
      <c r="G64" s="4">
        <v>16366</v>
      </c>
      <c r="H64" s="4">
        <v>155650</v>
      </c>
      <c r="I64" s="4">
        <v>71007</v>
      </c>
      <c r="J64" s="4">
        <v>84871</v>
      </c>
      <c r="K64" s="4">
        <v>30018</v>
      </c>
      <c r="L64" s="4">
        <v>75750</v>
      </c>
      <c r="M64" s="4">
        <v>14161</v>
      </c>
    </row>
    <row r="65" spans="2:13" x14ac:dyDescent="0.3">
      <c r="B65" s="2" t="s">
        <v>61</v>
      </c>
      <c r="C65" s="4">
        <v>-32507</v>
      </c>
      <c r="D65" s="4">
        <v>-35349</v>
      </c>
      <c r="E65" s="4">
        <v>-78610</v>
      </c>
      <c r="F65" s="4">
        <v>-80002</v>
      </c>
      <c r="G65" s="4">
        <v>-14339</v>
      </c>
      <c r="H65" s="4">
        <v>-46284</v>
      </c>
      <c r="I65" s="4">
        <v>-15849</v>
      </c>
      <c r="J65" s="4">
        <v>-101943</v>
      </c>
      <c r="K65" s="4">
        <v>-66436</v>
      </c>
      <c r="L65" s="4">
        <v>-56249</v>
      </c>
      <c r="M65" s="4">
        <v>-25819</v>
      </c>
    </row>
    <row r="66" spans="2:13" x14ac:dyDescent="0.3">
      <c r="B66" s="2" t="s">
        <v>2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-44339</v>
      </c>
      <c r="K66" s="4">
        <v>-35399</v>
      </c>
      <c r="L66" s="4">
        <v>0</v>
      </c>
      <c r="M66" s="4">
        <v>0</v>
      </c>
    </row>
    <row r="67" spans="2:13" x14ac:dyDescent="0.3">
      <c r="B67" s="19" t="s">
        <v>27</v>
      </c>
      <c r="C67" s="20">
        <v>556229</v>
      </c>
      <c r="D67" s="20">
        <v>747203</v>
      </c>
      <c r="E67" s="20">
        <v>244786</v>
      </c>
      <c r="F67" s="20">
        <v>482640</v>
      </c>
      <c r="G67" s="20">
        <v>121688</v>
      </c>
      <c r="H67" s="20">
        <v>535410</v>
      </c>
      <c r="I67" s="20">
        <v>162791</v>
      </c>
      <c r="J67" s="20">
        <v>293133</v>
      </c>
      <c r="K67" s="20">
        <v>-39707</v>
      </c>
      <c r="L67" s="20">
        <v>539761</v>
      </c>
      <c r="M67" s="20">
        <v>147538</v>
      </c>
    </row>
    <row r="68" spans="2:13" x14ac:dyDescent="0.3">
      <c r="B68" s="2" t="s">
        <v>62</v>
      </c>
      <c r="C68" s="4">
        <v>23520</v>
      </c>
      <c r="D68" s="4">
        <v>34256</v>
      </c>
      <c r="E68" s="4">
        <v>35031</v>
      </c>
      <c r="F68" s="4">
        <v>158282</v>
      </c>
      <c r="G68" s="4">
        <v>143189</v>
      </c>
      <c r="H68" s="4">
        <v>627</v>
      </c>
      <c r="I68" s="4">
        <v>1921</v>
      </c>
      <c r="J68" s="4">
        <v>19171</v>
      </c>
      <c r="K68" s="4">
        <v>45635</v>
      </c>
      <c r="L68" s="4">
        <v>6070</v>
      </c>
      <c r="M68" s="4">
        <v>3021</v>
      </c>
    </row>
    <row r="69" spans="2:13" x14ac:dyDescent="0.3">
      <c r="B69" s="2" t="s">
        <v>63</v>
      </c>
      <c r="C69" s="4">
        <v>-187361</v>
      </c>
      <c r="D69" s="4">
        <v>-295532</v>
      </c>
      <c r="E69" s="4">
        <v>-125358</v>
      </c>
      <c r="F69" s="4">
        <v>-241078</v>
      </c>
      <c r="G69" s="4">
        <v>-134154</v>
      </c>
      <c r="H69" s="4">
        <v>-170893</v>
      </c>
      <c r="I69" s="4">
        <v>-85867</v>
      </c>
      <c r="J69" s="4">
        <v>-120606</v>
      </c>
      <c r="K69" s="4">
        <v>-64863</v>
      </c>
      <c r="L69" s="4">
        <v>-147083</v>
      </c>
      <c r="M69" s="4">
        <v>-71751</v>
      </c>
    </row>
    <row r="70" spans="2:13" x14ac:dyDescent="0.3">
      <c r="B70" s="2" t="s">
        <v>108</v>
      </c>
      <c r="C70" s="4">
        <v>3327</v>
      </c>
      <c r="D70" s="4">
        <v>-3985</v>
      </c>
      <c r="E70" s="4">
        <v>-1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</row>
    <row r="71" spans="2:13" x14ac:dyDescent="0.3">
      <c r="B71" s="19" t="s">
        <v>28</v>
      </c>
      <c r="C71" s="20">
        <v>395715</v>
      </c>
      <c r="D71" s="20">
        <v>481942</v>
      </c>
      <c r="E71" s="20">
        <v>154458</v>
      </c>
      <c r="F71" s="20">
        <v>399844</v>
      </c>
      <c r="G71" s="20">
        <v>130723</v>
      </c>
      <c r="H71" s="20">
        <v>365144</v>
      </c>
      <c r="I71" s="20">
        <v>78845</v>
      </c>
      <c r="J71" s="20">
        <v>191698</v>
      </c>
      <c r="K71" s="20">
        <v>-58935</v>
      </c>
      <c r="L71" s="20">
        <v>398748</v>
      </c>
      <c r="M71" s="20">
        <v>78808</v>
      </c>
    </row>
    <row r="72" spans="2:13" x14ac:dyDescent="0.3">
      <c r="B72" s="2" t="s">
        <v>64</v>
      </c>
      <c r="C72" s="4">
        <v>-115962</v>
      </c>
      <c r="D72" s="4">
        <v>-112965</v>
      </c>
      <c r="E72" s="4">
        <v>-66584</v>
      </c>
      <c r="F72" s="4">
        <v>-135925</v>
      </c>
      <c r="G72" s="4">
        <v>-42126</v>
      </c>
      <c r="H72" s="4">
        <v>-124653</v>
      </c>
      <c r="I72" s="4">
        <v>-53394</v>
      </c>
      <c r="J72" s="4">
        <v>-125899</v>
      </c>
      <c r="K72" s="4">
        <v>-30908</v>
      </c>
      <c r="L72" s="4">
        <v>-146053</v>
      </c>
      <c r="M72" s="4">
        <v>-71227</v>
      </c>
    </row>
    <row r="73" spans="2:13" x14ac:dyDescent="0.3">
      <c r="B73" s="19" t="s">
        <v>29</v>
      </c>
      <c r="C73" s="20">
        <v>279753</v>
      </c>
      <c r="D73" s="20">
        <v>368977</v>
      </c>
      <c r="E73" s="20">
        <v>87874</v>
      </c>
      <c r="F73" s="20">
        <v>263919</v>
      </c>
      <c r="G73" s="20">
        <v>88597</v>
      </c>
      <c r="H73" s="20">
        <v>240491</v>
      </c>
      <c r="I73" s="20">
        <v>25451</v>
      </c>
      <c r="J73" s="20">
        <v>65799</v>
      </c>
      <c r="K73" s="20">
        <v>-89843</v>
      </c>
      <c r="L73" s="20">
        <v>252695</v>
      </c>
      <c r="M73" s="20">
        <v>7581</v>
      </c>
    </row>
    <row r="74" spans="2:13" s="25" customFormat="1" ht="5.0999999999999996" customHeight="1" x14ac:dyDescent="0.3">
      <c r="B74" s="23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</row>
    <row r="75" spans="2:13" x14ac:dyDescent="0.3">
      <c r="B75" s="8" t="s">
        <v>30</v>
      </c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</row>
    <row r="76" spans="2:13" s="25" customFormat="1" ht="5.0999999999999996" customHeight="1" x14ac:dyDescent="0.3">
      <c r="B76" s="23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</row>
    <row r="77" spans="2:13" x14ac:dyDescent="0.3">
      <c r="B77" s="19" t="s">
        <v>31</v>
      </c>
      <c r="C77" s="20">
        <v>0</v>
      </c>
      <c r="D77" s="20">
        <v>0</v>
      </c>
      <c r="E77" s="20">
        <v>0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  <c r="K77" s="20">
        <v>0</v>
      </c>
      <c r="L77" s="20">
        <v>23377</v>
      </c>
      <c r="M77" s="20">
        <v>95333</v>
      </c>
    </row>
    <row r="78" spans="2:13" s="25" customFormat="1" ht="5.0999999999999996" customHeight="1" x14ac:dyDescent="0.3">
      <c r="B78" s="23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</row>
    <row r="79" spans="2:13" x14ac:dyDescent="0.3">
      <c r="B79" s="8" t="s">
        <v>32</v>
      </c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</row>
    <row r="80" spans="2:13" s="25" customFormat="1" ht="5.0999999999999996" customHeight="1" x14ac:dyDescent="0.3">
      <c r="B80" s="23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</row>
    <row r="81" spans="2:13" x14ac:dyDescent="0.3">
      <c r="B81" s="17" t="s">
        <v>33</v>
      </c>
      <c r="C81" s="18">
        <v>279753</v>
      </c>
      <c r="D81" s="18">
        <v>368977</v>
      </c>
      <c r="E81" s="18">
        <v>87874</v>
      </c>
      <c r="F81" s="18">
        <v>263919</v>
      </c>
      <c r="G81" s="18">
        <v>88597</v>
      </c>
      <c r="H81" s="18">
        <v>240491</v>
      </c>
      <c r="I81" s="18">
        <v>25451</v>
      </c>
      <c r="J81" s="18">
        <v>65799</v>
      </c>
      <c r="K81" s="18">
        <v>-89843</v>
      </c>
      <c r="L81" s="18">
        <v>276072</v>
      </c>
      <c r="M81" s="18">
        <v>102914</v>
      </c>
    </row>
    <row r="82" spans="2:13" x14ac:dyDescent="0.3">
      <c r="B82" s="5" t="s">
        <v>34</v>
      </c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</row>
    <row r="83" spans="2:13" x14ac:dyDescent="0.3">
      <c r="B83" s="17" t="s">
        <v>35</v>
      </c>
      <c r="C83" s="18">
        <v>246130</v>
      </c>
      <c r="D83" s="18">
        <v>365397</v>
      </c>
      <c r="E83" s="18">
        <v>88224</v>
      </c>
      <c r="F83" s="18">
        <v>269150</v>
      </c>
      <c r="G83" s="18">
        <v>91738</v>
      </c>
      <c r="H83" s="18">
        <v>248797</v>
      </c>
      <c r="I83" s="18">
        <v>30770</v>
      </c>
      <c r="J83" s="18">
        <v>80518</v>
      </c>
      <c r="K83" s="18">
        <v>-82450</v>
      </c>
      <c r="L83" s="18">
        <v>284396</v>
      </c>
      <c r="M83" s="18">
        <v>106399</v>
      </c>
    </row>
    <row r="84" spans="2:13" x14ac:dyDescent="0.3">
      <c r="B84" s="17" t="s">
        <v>17</v>
      </c>
      <c r="C84" s="18">
        <v>33623</v>
      </c>
      <c r="D84" s="18">
        <v>3580</v>
      </c>
      <c r="E84" s="18">
        <v>-350</v>
      </c>
      <c r="F84" s="18">
        <v>-5231</v>
      </c>
      <c r="G84" s="18">
        <v>-3141</v>
      </c>
      <c r="H84" s="18">
        <v>-8306</v>
      </c>
      <c r="I84" s="18">
        <v>-5319</v>
      </c>
      <c r="J84" s="18">
        <v>-14719</v>
      </c>
      <c r="K84" s="18">
        <v>-7393</v>
      </c>
      <c r="L84" s="18">
        <v>-8324</v>
      </c>
      <c r="M84" s="18">
        <v>-3485</v>
      </c>
    </row>
    <row r="85" spans="2:13" x14ac:dyDescent="0.3">
      <c r="D85" s="5"/>
      <c r="E85" s="5"/>
      <c r="F85" s="5"/>
      <c r="G85" s="5"/>
      <c r="H85" s="5"/>
      <c r="I85" s="5"/>
      <c r="J85" s="5"/>
    </row>
    <row r="86" spans="2:13" x14ac:dyDescent="0.3">
      <c r="B86" s="41" t="s">
        <v>89</v>
      </c>
      <c r="C86" s="44" t="s">
        <v>113</v>
      </c>
      <c r="D86" s="44" t="s">
        <v>111</v>
      </c>
      <c r="E86" s="44" t="s">
        <v>107</v>
      </c>
      <c r="F86" s="44" t="s">
        <v>105</v>
      </c>
      <c r="G86" s="44" t="s">
        <v>103</v>
      </c>
      <c r="H86" s="44" t="s">
        <v>101</v>
      </c>
      <c r="I86" s="44" t="s">
        <v>99</v>
      </c>
      <c r="J86" s="44" t="s">
        <v>97</v>
      </c>
      <c r="K86" s="44" t="s">
        <v>41</v>
      </c>
      <c r="L86" s="44" t="s">
        <v>39</v>
      </c>
      <c r="M86" s="44" t="s">
        <v>42</v>
      </c>
    </row>
    <row r="87" spans="2:13" ht="5.0999999999999996" customHeight="1" x14ac:dyDescent="0.3">
      <c r="D87" s="5"/>
      <c r="E87" s="5"/>
      <c r="F87" s="5"/>
      <c r="G87" s="5"/>
      <c r="H87" s="5"/>
      <c r="I87" s="5"/>
      <c r="J87" s="5"/>
    </row>
    <row r="88" spans="2:13" x14ac:dyDescent="0.3">
      <c r="B88" s="5" t="s">
        <v>27</v>
      </c>
      <c r="C88" s="4">
        <v>556229.59073820408</v>
      </c>
      <c r="D88" s="4">
        <v>747203</v>
      </c>
      <c r="E88" s="4">
        <v>244786</v>
      </c>
      <c r="F88" s="4">
        <v>482640</v>
      </c>
      <c r="G88" s="4">
        <v>121688</v>
      </c>
      <c r="H88" s="4">
        <v>535410</v>
      </c>
      <c r="I88" s="4">
        <v>162791</v>
      </c>
      <c r="J88" s="4">
        <v>293133</v>
      </c>
      <c r="K88" s="4">
        <v>-39707</v>
      </c>
      <c r="L88" s="4">
        <v>539761</v>
      </c>
      <c r="M88" s="4">
        <v>147538</v>
      </c>
    </row>
    <row r="89" spans="2:13" x14ac:dyDescent="0.3">
      <c r="B89" s="31" t="s">
        <v>90</v>
      </c>
      <c r="C89" s="32">
        <v>305987</v>
      </c>
      <c r="D89" s="32">
        <v>540421</v>
      </c>
      <c r="E89" s="32">
        <v>269455</v>
      </c>
      <c r="F89" s="32">
        <v>586096</v>
      </c>
      <c r="G89" s="32">
        <v>296763</v>
      </c>
      <c r="H89" s="32">
        <v>618213</v>
      </c>
      <c r="I89" s="32">
        <v>315814</v>
      </c>
      <c r="J89" s="32">
        <v>632480</v>
      </c>
      <c r="K89" s="32">
        <v>300554</v>
      </c>
      <c r="L89" s="32">
        <v>562367</v>
      </c>
      <c r="M89" s="32">
        <v>264748</v>
      </c>
    </row>
    <row r="90" spans="2:13" x14ac:dyDescent="0.3">
      <c r="B90" s="28" t="s">
        <v>81</v>
      </c>
      <c r="C90" s="20">
        <v>862216</v>
      </c>
      <c r="D90" s="20">
        <v>1287624</v>
      </c>
      <c r="E90" s="20">
        <v>514241</v>
      </c>
      <c r="F90" s="20">
        <v>1068736</v>
      </c>
      <c r="G90" s="20">
        <v>418451</v>
      </c>
      <c r="H90" s="20">
        <v>1153623</v>
      </c>
      <c r="I90" s="20">
        <v>478605</v>
      </c>
      <c r="J90" s="20">
        <v>925613</v>
      </c>
      <c r="K90" s="20">
        <v>260847</v>
      </c>
      <c r="L90" s="20">
        <v>1102128</v>
      </c>
      <c r="M90" s="20">
        <v>412286</v>
      </c>
    </row>
    <row r="91" spans="2:13" x14ac:dyDescent="0.3">
      <c r="B91" s="31" t="s">
        <v>91</v>
      </c>
      <c r="C91" s="33">
        <v>5066</v>
      </c>
      <c r="D91" s="33">
        <v>-34220</v>
      </c>
      <c r="E91" s="33">
        <v>66850</v>
      </c>
      <c r="F91" s="33">
        <v>41695</v>
      </c>
      <c r="G91" s="33">
        <v>-486</v>
      </c>
      <c r="H91" s="33">
        <v>-25487</v>
      </c>
      <c r="I91" s="33">
        <v>-8746</v>
      </c>
      <c r="J91" s="33">
        <v>104640</v>
      </c>
      <c r="K91" s="33">
        <v>88213</v>
      </c>
      <c r="L91" s="33">
        <v>17266</v>
      </c>
      <c r="M91" s="33">
        <v>12355</v>
      </c>
    </row>
    <row r="92" spans="2:13" x14ac:dyDescent="0.3">
      <c r="B92" s="46" t="s">
        <v>92</v>
      </c>
      <c r="C92" s="18">
        <v>867282</v>
      </c>
      <c r="D92" s="18">
        <v>1253404</v>
      </c>
      <c r="E92" s="18">
        <v>581091</v>
      </c>
      <c r="F92" s="18">
        <v>1110431</v>
      </c>
      <c r="G92" s="18">
        <v>417965</v>
      </c>
      <c r="H92" s="18">
        <v>1128136</v>
      </c>
      <c r="I92" s="18">
        <v>469859</v>
      </c>
      <c r="J92" s="18">
        <v>1030253</v>
      </c>
      <c r="K92" s="18">
        <v>349060</v>
      </c>
      <c r="L92" s="18">
        <v>1119394</v>
      </c>
      <c r="M92" s="18">
        <v>424641</v>
      </c>
    </row>
    <row r="93" spans="2:13" x14ac:dyDescent="0.3">
      <c r="D93" s="5"/>
      <c r="E93" s="5"/>
      <c r="F93" s="5"/>
      <c r="G93" s="5"/>
      <c r="H93" s="5"/>
      <c r="I93" s="5"/>
      <c r="J93" s="5"/>
    </row>
    <row r="94" spans="2:13" x14ac:dyDescent="0.3">
      <c r="B94" s="41" t="s">
        <v>96</v>
      </c>
      <c r="C94" s="44" t="s">
        <v>113</v>
      </c>
      <c r="D94" s="44" t="s">
        <v>111</v>
      </c>
      <c r="E94" s="44" t="s">
        <v>107</v>
      </c>
      <c r="F94" s="44" t="s">
        <v>105</v>
      </c>
      <c r="G94" s="44" t="s">
        <v>103</v>
      </c>
      <c r="H94" s="44" t="s">
        <v>101</v>
      </c>
      <c r="I94" s="44" t="s">
        <v>99</v>
      </c>
      <c r="J94" s="44" t="s">
        <v>97</v>
      </c>
      <c r="K94" s="44" t="s">
        <v>41</v>
      </c>
      <c r="L94" s="44" t="s">
        <v>39</v>
      </c>
      <c r="M94" s="44" t="s">
        <v>42</v>
      </c>
    </row>
    <row r="95" spans="2:13" s="25" customFormat="1" ht="5.0999999999999996" customHeight="1" x14ac:dyDescent="0.3">
      <c r="B95" s="3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</row>
    <row r="96" spans="2:13" x14ac:dyDescent="0.3">
      <c r="B96" s="15" t="s">
        <v>65</v>
      </c>
      <c r="C96" s="16">
        <v>578694</v>
      </c>
      <c r="D96" s="16">
        <v>1484650</v>
      </c>
      <c r="E96" s="16">
        <v>436761</v>
      </c>
      <c r="F96" s="16">
        <v>922773</v>
      </c>
      <c r="G96" s="16">
        <v>338281</v>
      </c>
      <c r="H96" s="16">
        <v>1142022</v>
      </c>
      <c r="I96" s="16">
        <v>282332</v>
      </c>
      <c r="J96" s="16">
        <v>785016</v>
      </c>
      <c r="K96" s="16">
        <v>111804</v>
      </c>
      <c r="L96" s="16">
        <v>932313</v>
      </c>
      <c r="M96" s="16">
        <v>224302</v>
      </c>
    </row>
    <row r="97" spans="2:13" x14ac:dyDescent="0.3">
      <c r="B97" s="15" t="s">
        <v>66</v>
      </c>
      <c r="C97" s="16">
        <v>-1630699</v>
      </c>
      <c r="D97" s="16">
        <v>-396061</v>
      </c>
      <c r="E97" s="16">
        <v>-181502</v>
      </c>
      <c r="F97" s="16">
        <v>-382189</v>
      </c>
      <c r="G97" s="16">
        <v>-196433</v>
      </c>
      <c r="H97" s="16">
        <v>-230511</v>
      </c>
      <c r="I97" s="16">
        <v>-100045</v>
      </c>
      <c r="J97" s="16">
        <v>-1349262</v>
      </c>
      <c r="K97" s="16">
        <v>-1201333</v>
      </c>
      <c r="L97" s="16">
        <v>-355013</v>
      </c>
      <c r="M97" s="16">
        <v>-376915</v>
      </c>
    </row>
    <row r="98" spans="2:13" x14ac:dyDescent="0.3">
      <c r="B98" s="15" t="s">
        <v>67</v>
      </c>
      <c r="C98" s="16">
        <v>1243143</v>
      </c>
      <c r="D98" s="16">
        <v>-656291</v>
      </c>
      <c r="E98" s="16">
        <v>-193923</v>
      </c>
      <c r="F98" s="16">
        <v>-296324</v>
      </c>
      <c r="G98" s="16">
        <v>-65775</v>
      </c>
      <c r="H98" s="16">
        <v>-1052068</v>
      </c>
      <c r="I98" s="16">
        <v>-193303</v>
      </c>
      <c r="J98" s="16">
        <v>325005</v>
      </c>
      <c r="K98" s="16">
        <v>885292</v>
      </c>
      <c r="L98" s="16">
        <v>-418669</v>
      </c>
      <c r="M98" s="16">
        <v>-101095</v>
      </c>
    </row>
    <row r="99" spans="2:13" x14ac:dyDescent="0.3">
      <c r="B99" s="29" t="s">
        <v>68</v>
      </c>
      <c r="C99" s="30">
        <v>191138</v>
      </c>
      <c r="D99" s="30">
        <v>432298</v>
      </c>
      <c r="E99" s="30">
        <v>61336</v>
      </c>
      <c r="F99" s="30">
        <v>244260</v>
      </c>
      <c r="G99" s="30">
        <v>76073</v>
      </c>
      <c r="H99" s="30">
        <v>-140557</v>
      </c>
      <c r="I99" s="30">
        <v>-11016</v>
      </c>
      <c r="J99" s="30">
        <v>-239241</v>
      </c>
      <c r="K99" s="30">
        <v>-204237</v>
      </c>
      <c r="L99" s="30">
        <v>158631</v>
      </c>
      <c r="M99" s="30">
        <v>-253708</v>
      </c>
    </row>
    <row r="100" spans="2:13" x14ac:dyDescent="0.3">
      <c r="B100" s="15" t="s">
        <v>36</v>
      </c>
      <c r="C100" s="16">
        <v>1071099</v>
      </c>
      <c r="D100" s="16">
        <v>626442</v>
      </c>
      <c r="E100" s="16">
        <v>626442</v>
      </c>
      <c r="F100" s="16">
        <v>391517</v>
      </c>
      <c r="G100" s="16">
        <v>391517</v>
      </c>
      <c r="H100" s="16">
        <v>543889</v>
      </c>
      <c r="I100" s="16">
        <v>543889</v>
      </c>
      <c r="J100" s="16">
        <v>774495</v>
      </c>
      <c r="K100" s="16">
        <v>774495</v>
      </c>
      <c r="L100" s="16">
        <v>619300</v>
      </c>
      <c r="M100" s="16">
        <v>619300</v>
      </c>
    </row>
    <row r="101" spans="2:13" x14ac:dyDescent="0.3">
      <c r="B101" s="15" t="s">
        <v>37</v>
      </c>
      <c r="C101" s="16">
        <v>5690</v>
      </c>
      <c r="D101" s="16">
        <v>12359</v>
      </c>
      <c r="E101" s="16">
        <v>-4740</v>
      </c>
      <c r="F101" s="16">
        <v>-9335</v>
      </c>
      <c r="G101" s="16">
        <v>-1265</v>
      </c>
      <c r="H101" s="16">
        <v>-11815</v>
      </c>
      <c r="I101" s="16">
        <v>-6274</v>
      </c>
      <c r="J101" s="16">
        <v>8635</v>
      </c>
      <c r="K101" s="16">
        <v>13556</v>
      </c>
      <c r="L101" s="16">
        <v>-3436</v>
      </c>
      <c r="M101" s="16">
        <v>-1269</v>
      </c>
    </row>
    <row r="102" spans="2:13" x14ac:dyDescent="0.3">
      <c r="B102" s="29" t="s">
        <v>38</v>
      </c>
      <c r="C102" s="30">
        <v>1267927</v>
      </c>
      <c r="D102" s="30">
        <v>1071099</v>
      </c>
      <c r="E102" s="30">
        <v>683038</v>
      </c>
      <c r="F102" s="30">
        <v>626442</v>
      </c>
      <c r="G102" s="30">
        <v>466325</v>
      </c>
      <c r="H102" s="30">
        <v>391517</v>
      </c>
      <c r="I102" s="30">
        <v>526599</v>
      </c>
      <c r="J102" s="30">
        <v>543889</v>
      </c>
      <c r="K102" s="30">
        <v>583814</v>
      </c>
      <c r="L102" s="30">
        <v>774495</v>
      </c>
      <c r="M102" s="30">
        <v>364323</v>
      </c>
    </row>
  </sheetData>
  <conditionalFormatting sqref="L66:M66 I20:M24 I40:M44 I12:M18 I46:M51 I64:M64 I59:M59 I68:M68 I34:M34 I30:M30 I32:M32">
    <cfRule type="cellIs" dxfId="85" priority="289" operator="lessThan">
      <formula>0</formula>
    </cfRule>
  </conditionalFormatting>
  <conditionalFormatting sqref="I62:M63 I65:M65 I60:M60 I69:M70 I31:M31 I35:M35">
    <cfRule type="cellIs" dxfId="84" priority="287" operator="greaterThan">
      <formula>0</formula>
    </cfRule>
  </conditionalFormatting>
  <conditionalFormatting sqref="M20:M21 M23:M24">
    <cfRule type="cellIs" dxfId="83" priority="229" operator="lessThan">
      <formula>0</formula>
    </cfRule>
  </conditionalFormatting>
  <conditionalFormatting sqref="M30">
    <cfRule type="cellIs" dxfId="82" priority="228" operator="lessThan">
      <formula>0</formula>
    </cfRule>
  </conditionalFormatting>
  <conditionalFormatting sqref="M31">
    <cfRule type="cellIs" dxfId="81" priority="227" operator="greaterThan">
      <formula>0</formula>
    </cfRule>
  </conditionalFormatting>
  <conditionalFormatting sqref="M32">
    <cfRule type="cellIs" dxfId="80" priority="226" operator="lessThan">
      <formula>0</formula>
    </cfRule>
  </conditionalFormatting>
  <conditionalFormatting sqref="M35">
    <cfRule type="cellIs" dxfId="79" priority="225" operator="greaterThan">
      <formula>0</formula>
    </cfRule>
  </conditionalFormatting>
  <conditionalFormatting sqref="M59">
    <cfRule type="cellIs" dxfId="78" priority="222" operator="lessThan">
      <formula>0</formula>
    </cfRule>
  </conditionalFormatting>
  <conditionalFormatting sqref="M60">
    <cfRule type="cellIs" dxfId="77" priority="221" operator="greaterThan">
      <formula>0</formula>
    </cfRule>
  </conditionalFormatting>
  <conditionalFormatting sqref="M62:M63">
    <cfRule type="cellIs" dxfId="76" priority="220" operator="greaterThan">
      <formula>0</formula>
    </cfRule>
  </conditionalFormatting>
  <conditionalFormatting sqref="M64">
    <cfRule type="cellIs" dxfId="75" priority="219" operator="lessThan">
      <formula>0</formula>
    </cfRule>
  </conditionalFormatting>
  <conditionalFormatting sqref="M65">
    <cfRule type="cellIs" dxfId="74" priority="218" operator="greaterThan">
      <formula>0</formula>
    </cfRule>
  </conditionalFormatting>
  <conditionalFormatting sqref="M68">
    <cfRule type="cellIs" dxfId="73" priority="217" operator="lessThan">
      <formula>0</formula>
    </cfRule>
  </conditionalFormatting>
  <conditionalFormatting sqref="M69:M70">
    <cfRule type="cellIs" dxfId="72" priority="216" operator="greaterThan">
      <formula>0</formula>
    </cfRule>
  </conditionalFormatting>
  <conditionalFormatting sqref="D46:D51 D12:D18 D40:D44 D20:D24 F20:F24 F40:F44 F12:F18 F46:F51">
    <cfRule type="cellIs" dxfId="71" priority="132" operator="lessThan">
      <formula>0</formula>
    </cfRule>
  </conditionalFormatting>
  <conditionalFormatting sqref="D62:D63 F62:F63">
    <cfRule type="cellIs" dxfId="70" priority="129" operator="greaterThan">
      <formula>0</formula>
    </cfRule>
  </conditionalFormatting>
  <conditionalFormatting sqref="D64 F64">
    <cfRule type="cellIs" dxfId="69" priority="128" operator="lessThan">
      <formula>0</formula>
    </cfRule>
  </conditionalFormatting>
  <conditionalFormatting sqref="D65 F65">
    <cfRule type="cellIs" dxfId="68" priority="127" operator="greaterThan">
      <formula>0</formula>
    </cfRule>
  </conditionalFormatting>
  <conditionalFormatting sqref="D59 F59">
    <cfRule type="cellIs" dxfId="67" priority="131" operator="lessThan">
      <formula>0</formula>
    </cfRule>
  </conditionalFormatting>
  <conditionalFormatting sqref="D60 F60">
    <cfRule type="cellIs" dxfId="66" priority="130" operator="greaterThan">
      <formula>0</formula>
    </cfRule>
  </conditionalFormatting>
  <conditionalFormatting sqref="D68 F68">
    <cfRule type="cellIs" dxfId="65" priority="126" operator="lessThan">
      <formula>0</formula>
    </cfRule>
  </conditionalFormatting>
  <conditionalFormatting sqref="D69:D70 F69:F70">
    <cfRule type="cellIs" dxfId="64" priority="125" operator="greaterThan">
      <formula>0</formula>
    </cfRule>
  </conditionalFormatting>
  <conditionalFormatting sqref="F34">
    <cfRule type="cellIs" dxfId="63" priority="119" operator="lessThan">
      <formula>0</formula>
    </cfRule>
  </conditionalFormatting>
  <conditionalFormatting sqref="F30">
    <cfRule type="cellIs" dxfId="62" priority="123" operator="lessThan">
      <formula>0</formula>
    </cfRule>
  </conditionalFormatting>
  <conditionalFormatting sqref="F31">
    <cfRule type="cellIs" dxfId="61" priority="122" operator="greaterThan">
      <formula>0</formula>
    </cfRule>
  </conditionalFormatting>
  <conditionalFormatting sqref="F32">
    <cfRule type="cellIs" dxfId="60" priority="121" operator="lessThan">
      <formula>0</formula>
    </cfRule>
  </conditionalFormatting>
  <conditionalFormatting sqref="F35">
    <cfRule type="cellIs" dxfId="59" priority="120" operator="greaterThan">
      <formula>0</formula>
    </cfRule>
  </conditionalFormatting>
  <conditionalFormatting sqref="H20:H24 H40:H44 H12:H18 H46:H51">
    <cfRule type="cellIs" dxfId="58" priority="104" operator="lessThan">
      <formula>0</formula>
    </cfRule>
  </conditionalFormatting>
  <conditionalFormatting sqref="H62:H63">
    <cfRule type="cellIs" dxfId="57" priority="101" operator="greaterThan">
      <formula>0</formula>
    </cfRule>
  </conditionalFormatting>
  <conditionalFormatting sqref="H64">
    <cfRule type="cellIs" dxfId="56" priority="100" operator="lessThan">
      <formula>0</formula>
    </cfRule>
  </conditionalFormatting>
  <conditionalFormatting sqref="H65">
    <cfRule type="cellIs" dxfId="55" priority="99" operator="greaterThan">
      <formula>0</formula>
    </cfRule>
  </conditionalFormatting>
  <conditionalFormatting sqref="H59">
    <cfRule type="cellIs" dxfId="54" priority="103" operator="lessThan">
      <formula>0</formula>
    </cfRule>
  </conditionalFormatting>
  <conditionalFormatting sqref="H60">
    <cfRule type="cellIs" dxfId="53" priority="102" operator="greaterThan">
      <formula>0</formula>
    </cfRule>
  </conditionalFormatting>
  <conditionalFormatting sqref="H68">
    <cfRule type="cellIs" dxfId="52" priority="98" operator="lessThan">
      <formula>0</formula>
    </cfRule>
  </conditionalFormatting>
  <conditionalFormatting sqref="H69:H70">
    <cfRule type="cellIs" dxfId="51" priority="97" operator="greaterThan">
      <formula>0</formula>
    </cfRule>
  </conditionalFormatting>
  <conditionalFormatting sqref="H34">
    <cfRule type="cellIs" dxfId="50" priority="91" operator="lessThan">
      <formula>0</formula>
    </cfRule>
  </conditionalFormatting>
  <conditionalFormatting sqref="H30">
    <cfRule type="cellIs" dxfId="49" priority="95" operator="lessThan">
      <formula>0</formula>
    </cfRule>
  </conditionalFormatting>
  <conditionalFormatting sqref="H31">
    <cfRule type="cellIs" dxfId="48" priority="94" operator="greaterThan">
      <formula>0</formula>
    </cfRule>
  </conditionalFormatting>
  <conditionalFormatting sqref="H32">
    <cfRule type="cellIs" dxfId="47" priority="93" operator="lessThan">
      <formula>0</formula>
    </cfRule>
  </conditionalFormatting>
  <conditionalFormatting sqref="H35">
    <cfRule type="cellIs" dxfId="46" priority="92" operator="greaterThan">
      <formula>0</formula>
    </cfRule>
  </conditionalFormatting>
  <conditionalFormatting sqref="G20:G24 G40:G44 G12:G18 G46:G51">
    <cfRule type="cellIs" dxfId="45" priority="76" operator="lessThan">
      <formula>0</formula>
    </cfRule>
  </conditionalFormatting>
  <conditionalFormatting sqref="G62:G63">
    <cfRule type="cellIs" dxfId="44" priority="73" operator="greaterThan">
      <formula>0</formula>
    </cfRule>
  </conditionalFormatting>
  <conditionalFormatting sqref="G64">
    <cfRule type="cellIs" dxfId="43" priority="72" operator="lessThan">
      <formula>0</formula>
    </cfRule>
  </conditionalFormatting>
  <conditionalFormatting sqref="G65">
    <cfRule type="cellIs" dxfId="42" priority="71" operator="greaterThan">
      <formula>0</formula>
    </cfRule>
  </conditionalFormatting>
  <conditionalFormatting sqref="G59">
    <cfRule type="cellIs" dxfId="41" priority="75" operator="lessThan">
      <formula>0</formula>
    </cfRule>
  </conditionalFormatting>
  <conditionalFormatting sqref="G60">
    <cfRule type="cellIs" dxfId="40" priority="74" operator="greaterThan">
      <formula>0</formula>
    </cfRule>
  </conditionalFormatting>
  <conditionalFormatting sqref="G68">
    <cfRule type="cellIs" dxfId="39" priority="70" operator="lessThan">
      <formula>0</formula>
    </cfRule>
  </conditionalFormatting>
  <conditionalFormatting sqref="G69:G70">
    <cfRule type="cellIs" dxfId="38" priority="69" operator="greaterThan">
      <formula>0</formula>
    </cfRule>
  </conditionalFormatting>
  <conditionalFormatting sqref="G34">
    <cfRule type="cellIs" dxfId="37" priority="63" operator="lessThan">
      <formula>0</formula>
    </cfRule>
  </conditionalFormatting>
  <conditionalFormatting sqref="G30">
    <cfRule type="cellIs" dxfId="36" priority="67" operator="lessThan">
      <formula>0</formula>
    </cfRule>
  </conditionalFormatting>
  <conditionalFormatting sqref="G31">
    <cfRule type="cellIs" dxfId="35" priority="66" operator="greaterThan">
      <formula>0</formula>
    </cfRule>
  </conditionalFormatting>
  <conditionalFormatting sqref="G32">
    <cfRule type="cellIs" dxfId="34" priority="65" operator="lessThan">
      <formula>0</formula>
    </cfRule>
  </conditionalFormatting>
  <conditionalFormatting sqref="G35">
    <cfRule type="cellIs" dxfId="33" priority="64" operator="greaterThan">
      <formula>0</formula>
    </cfRule>
  </conditionalFormatting>
  <conditionalFormatting sqref="E46:E51 E12:E18 E40:E44 E20:E24">
    <cfRule type="cellIs" dxfId="32" priority="34" operator="lessThan">
      <formula>0</formula>
    </cfRule>
  </conditionalFormatting>
  <conditionalFormatting sqref="E62:E63">
    <cfRule type="cellIs" dxfId="31" priority="31" operator="greaterThan">
      <formula>0</formula>
    </cfRule>
  </conditionalFormatting>
  <conditionalFormatting sqref="E64">
    <cfRule type="cellIs" dxfId="30" priority="30" operator="lessThan">
      <formula>0</formula>
    </cfRule>
  </conditionalFormatting>
  <conditionalFormatting sqref="E65">
    <cfRule type="cellIs" dxfId="29" priority="29" operator="greaterThan">
      <formula>0</formula>
    </cfRule>
  </conditionalFormatting>
  <conditionalFormatting sqref="E59">
    <cfRule type="cellIs" dxfId="28" priority="33" operator="lessThan">
      <formula>0</formula>
    </cfRule>
  </conditionalFormatting>
  <conditionalFormatting sqref="E60">
    <cfRule type="cellIs" dxfId="27" priority="32" operator="greaterThan">
      <formula>0</formula>
    </cfRule>
  </conditionalFormatting>
  <conditionalFormatting sqref="E68">
    <cfRule type="cellIs" dxfId="26" priority="28" operator="lessThan">
      <formula>0</formula>
    </cfRule>
  </conditionalFormatting>
  <conditionalFormatting sqref="E69:E70">
    <cfRule type="cellIs" dxfId="25" priority="27" operator="greaterThan">
      <formula>0</formula>
    </cfRule>
  </conditionalFormatting>
  <conditionalFormatting sqref="E34">
    <cfRule type="cellIs" dxfId="24" priority="21" operator="lessThan">
      <formula>0</formula>
    </cfRule>
  </conditionalFormatting>
  <conditionalFormatting sqref="E30">
    <cfRule type="cellIs" dxfId="23" priority="25" operator="lessThan">
      <formula>0</formula>
    </cfRule>
  </conditionalFormatting>
  <conditionalFormatting sqref="E31">
    <cfRule type="cellIs" dxfId="22" priority="24" operator="greaterThan">
      <formula>0</formula>
    </cfRule>
  </conditionalFormatting>
  <conditionalFormatting sqref="E32">
    <cfRule type="cellIs" dxfId="21" priority="23" operator="lessThan">
      <formula>0</formula>
    </cfRule>
  </conditionalFormatting>
  <conditionalFormatting sqref="E35">
    <cfRule type="cellIs" dxfId="20" priority="22" operator="greaterThan">
      <formula>0</formula>
    </cfRule>
  </conditionalFormatting>
  <conditionalFormatting sqref="D34">
    <cfRule type="cellIs" dxfId="19" priority="16" operator="lessThan">
      <formula>0</formula>
    </cfRule>
  </conditionalFormatting>
  <conditionalFormatting sqref="D30">
    <cfRule type="cellIs" dxfId="18" priority="20" operator="lessThan">
      <formula>0</formula>
    </cfRule>
  </conditionalFormatting>
  <conditionalFormatting sqref="D31">
    <cfRule type="cellIs" dxfId="17" priority="19" operator="greaterThan">
      <formula>0</formula>
    </cfRule>
  </conditionalFormatting>
  <conditionalFormatting sqref="D32">
    <cfRule type="cellIs" dxfId="16" priority="18" operator="lessThan">
      <formula>0</formula>
    </cfRule>
  </conditionalFormatting>
  <conditionalFormatting sqref="D35">
    <cfRule type="cellIs" dxfId="15" priority="17" operator="greaterThan">
      <formula>0</formula>
    </cfRule>
  </conditionalFormatting>
  <conditionalFormatting sqref="C46:C50 C12:C18 C40:C44 C20:C24">
    <cfRule type="cellIs" dxfId="14" priority="15" operator="lessThan">
      <formula>0</formula>
    </cfRule>
  </conditionalFormatting>
  <conditionalFormatting sqref="C62:C63">
    <cfRule type="cellIs" dxfId="13" priority="12" operator="greaterThan">
      <formula>0</formula>
    </cfRule>
  </conditionalFormatting>
  <conditionalFormatting sqref="C64">
    <cfRule type="cellIs" dxfId="12" priority="11" operator="lessThan">
      <formula>0</formula>
    </cfRule>
  </conditionalFormatting>
  <conditionalFormatting sqref="C65">
    <cfRule type="cellIs" dxfId="11" priority="10" operator="greaterThan">
      <formula>0</formula>
    </cfRule>
  </conditionalFormatting>
  <conditionalFormatting sqref="C59">
    <cfRule type="cellIs" dxfId="10" priority="14" operator="lessThan">
      <formula>0</formula>
    </cfRule>
  </conditionalFormatting>
  <conditionalFormatting sqref="C60">
    <cfRule type="cellIs" dxfId="9" priority="13" operator="greaterThan">
      <formula>0</formula>
    </cfRule>
  </conditionalFormatting>
  <conditionalFormatting sqref="C68">
    <cfRule type="cellIs" dxfId="8" priority="9" operator="lessThan">
      <formula>0</formula>
    </cfRule>
  </conditionalFormatting>
  <conditionalFormatting sqref="C69:C70">
    <cfRule type="cellIs" dxfId="7" priority="8" operator="greaterThan">
      <formula>0</formula>
    </cfRule>
  </conditionalFormatting>
  <conditionalFormatting sqref="C30">
    <cfRule type="cellIs" dxfId="5" priority="7" operator="lessThan">
      <formula>0</formula>
    </cfRule>
  </conditionalFormatting>
  <conditionalFormatting sqref="C31">
    <cfRule type="cellIs" dxfId="4" priority="6" operator="greaterThan">
      <formula>0</formula>
    </cfRule>
  </conditionalFormatting>
  <conditionalFormatting sqref="C32">
    <cfRule type="cellIs" dxfId="3" priority="5" operator="lessThan">
      <formula>0</formula>
    </cfRule>
  </conditionalFormatting>
  <conditionalFormatting sqref="C35">
    <cfRule type="cellIs" dxfId="2" priority="4" operator="greaterThan">
      <formula>0</formula>
    </cfRule>
  </conditionalFormatting>
  <conditionalFormatting sqref="C34">
    <cfRule type="cellIs" dxfId="1" priority="2" operator="lessThan">
      <formula>0</formula>
    </cfRule>
  </conditionalFormatting>
  <conditionalFormatting sqref="C51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Adjusted IS</vt:lpstr>
      <vt:lpstr>Reported FS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Jakubík Pavel</dc:creator>
  <cp:lastModifiedBy>Juřicová Veronika</cp:lastModifiedBy>
  <dcterms:created xsi:type="dcterms:W3CDTF">2015-06-05T18:17:20Z</dcterms:created>
  <dcterms:modified xsi:type="dcterms:W3CDTF">2024-09-17T15:43:44Z</dcterms:modified>
</cp:coreProperties>
</file>