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vnovak\Desktop\Outstanding\2021 12\word\"/>
    </mc:Choice>
  </mc:AlternateContent>
  <xr:revisionPtr revIDLastSave="0" documentId="13_ncr:1_{B5DAC54B-1501-4BAD-AFD3-7985F64122A5}" xr6:coauthVersionLast="36" xr6:coauthVersionMax="36" xr10:uidLastSave="{00000000-0000-0000-0000-000000000000}"/>
  <bookViews>
    <workbookView xWindow="0" yWindow="465" windowWidth="28215" windowHeight="11310" xr2:uid="{00000000-000D-0000-FFFF-FFFF00000000}"/>
  </bookViews>
  <sheets>
    <sheet name="Adjusted IS" sheetId="12" r:id="rId1"/>
    <sheet name="Reported FS" sheetId="11" r:id="rId2"/>
  </sheets>
  <definedNames>
    <definedName name="_xlnm._FilterDatabase" localSheetId="1" hidden="1">'Reported FS'!$B$2:$N$101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<sst xmlns="http://schemas.openxmlformats.org/spreadsheetml/2006/main" count="152" uniqueCount="102">
  <si>
    <t>Cash and cash equivalents</t>
  </si>
  <si>
    <t>Cost of sales</t>
  </si>
  <si>
    <t>Impairment</t>
  </si>
  <si>
    <t>Non-current assets</t>
  </si>
  <si>
    <t>Property, plant and equipment</t>
  </si>
  <si>
    <t>Goodwill</t>
  </si>
  <si>
    <t>Intangible assets</t>
  </si>
  <si>
    <t>Deferred tax assets</t>
  </si>
  <si>
    <t>Current assets</t>
  </si>
  <si>
    <t>Inventories</t>
  </si>
  <si>
    <t>Income tax receivables</t>
  </si>
  <si>
    <t>Total assets</t>
  </si>
  <si>
    <t>Share capital</t>
  </si>
  <si>
    <t>Share premium and capital reorganisation reserve</t>
  </si>
  <si>
    <t>Other reserves</t>
  </si>
  <si>
    <t>Foreign currency translation reserve</t>
  </si>
  <si>
    <t>Own shares</t>
  </si>
  <si>
    <t>Non-controlling interests</t>
  </si>
  <si>
    <t>Total equity</t>
  </si>
  <si>
    <t>Non-current liabilities</t>
  </si>
  <si>
    <t>Deferred tax liabilities</t>
  </si>
  <si>
    <t>Current liabilities</t>
  </si>
  <si>
    <t>Income tax liabilities</t>
  </si>
  <si>
    <t>Total liabilities</t>
  </si>
  <si>
    <t>Total liabilities and equity</t>
  </si>
  <si>
    <t>9M2020</t>
  </si>
  <si>
    <t>Continuing operations</t>
  </si>
  <si>
    <t>Operating proﬁt/(loss)</t>
  </si>
  <si>
    <t xml:space="preserve">Proﬁt/(loss) before income tax </t>
  </si>
  <si>
    <t>Proﬁt/(loss) from continuing operations</t>
  </si>
  <si>
    <t xml:space="preserve">Discontinued operations </t>
  </si>
  <si>
    <t>Proﬁt/(loss) from discontinued operations</t>
  </si>
  <si>
    <t>Continuing + Discontinued operations</t>
  </si>
  <si>
    <t>Proﬁt/(loss) for the period</t>
  </si>
  <si>
    <t xml:space="preserve">Attributable to: </t>
  </si>
  <si>
    <t>Owners of Kofola ČeskoSlovensko a.s.</t>
  </si>
  <si>
    <t>Cash and cash equivalents at the beginning of the period</t>
  </si>
  <si>
    <t>Effects of exchange rate changes on cash and cash equivalents</t>
  </si>
  <si>
    <t>Cash and cash equivalents at the end of the period</t>
  </si>
  <si>
    <t>12M2019</t>
  </si>
  <si>
    <t>9M2019</t>
  </si>
  <si>
    <t>6M2020</t>
  </si>
  <si>
    <t>6M2019</t>
  </si>
  <si>
    <t>Investment in equity accounted investee</t>
  </si>
  <si>
    <t>Other receivables</t>
  </si>
  <si>
    <t>Loans provided to related parties</t>
  </si>
  <si>
    <t>Other assets</t>
  </si>
  <si>
    <t>Trade and other receivables</t>
  </si>
  <si>
    <t>Equity attributable to owners of Kofola ČeskoSlovensko a.s.</t>
  </si>
  <si>
    <t>Retained earnings/(Accumulated deficit)</t>
  </si>
  <si>
    <t>Equity attributable to non-controlling interests</t>
  </si>
  <si>
    <t>Bank credits and loans</t>
  </si>
  <si>
    <t>Lease liabilities</t>
  </si>
  <si>
    <t>Provisions</t>
  </si>
  <si>
    <t>Other liabilities</t>
  </si>
  <si>
    <t>Trade and other payables</t>
  </si>
  <si>
    <t>Revenue</t>
  </si>
  <si>
    <t>Gross proﬁt</t>
  </si>
  <si>
    <t>Selling, marketing and distribution costs</t>
  </si>
  <si>
    <t>Administrative costs</t>
  </si>
  <si>
    <t xml:space="preserve">Other operating income </t>
  </si>
  <si>
    <t xml:space="preserve">Other operating expenses </t>
  </si>
  <si>
    <t xml:space="preserve">Finance income </t>
  </si>
  <si>
    <t>Finance costs</t>
  </si>
  <si>
    <t>Income tax (expense)/benefit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</si>
  <si>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</si>
  <si>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</si>
  <si>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</si>
  <si>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</si>
  <si>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3M2019</t>
  </si>
  <si>
    <t>3M2020</t>
  </si>
  <si>
    <t>Data pack - Kofola ČeskoSlovensko a.s. (consolidated)</t>
  </si>
  <si>
    <t>Disclaimer</t>
  </si>
  <si>
    <t>In accordance with IFRS. All Y/E periods audited.</t>
  </si>
  <si>
    <t>between the attached spreadsheets and issued reports.</t>
  </si>
  <si>
    <t>Please note that this document is for informational purposes only. Kofola ČeskoSlovensko a.s. cannot accept any kind of liability for possible errors and differences</t>
  </si>
  <si>
    <t>Distribution fund</t>
  </si>
  <si>
    <t>Dividend payables</t>
  </si>
  <si>
    <t>Gross profit</t>
  </si>
  <si>
    <t>Other operating income/(costs), net</t>
  </si>
  <si>
    <t>Operating profit/(loss)</t>
  </si>
  <si>
    <t>EBITDA</t>
  </si>
  <si>
    <t>Finance income/(costs), net</t>
  </si>
  <si>
    <t>Income tax</t>
  </si>
  <si>
    <t>Profit/(loss) for the period (continuing operations)</t>
  </si>
  <si>
    <t>Profit/(loss) for the period (discontinued operations)</t>
  </si>
  <si>
    <t>Profit/(loss) for the period (continuing + discontinued operations)</t>
  </si>
  <si>
    <t>- attributable to owners of Kofola ČeskoSlovensko a.s.</t>
  </si>
  <si>
    <t>ADJUSTED STATEMENT OF PROFIT OR LOSS (in CZK million)</t>
  </si>
  <si>
    <t>ADJUSTED EBITDA - CONTINUING OPERATIONS (in CZK thousand)</t>
  </si>
  <si>
    <t>Depreciation and amortization</t>
  </si>
  <si>
    <t>One-offs</t>
  </si>
  <si>
    <t>Adjusted EBITDA</t>
  </si>
  <si>
    <t>ASSETS (in CZK thousand) - REPORTED</t>
  </si>
  <si>
    <t>LIABILITIES AND EQUITY (in CZK thousand) - REPORTED</t>
  </si>
  <si>
    <t>STATEMENT OF PROFIT OR LOSS (in CZK thousand) - REPORTED</t>
  </si>
  <si>
    <t>STATEMENT OF CASH FLOWS (in CZK thousand) - REPORTED</t>
  </si>
  <si>
    <t>12M2020</t>
  </si>
  <si>
    <t>3M2021</t>
  </si>
  <si>
    <t>6M2021</t>
  </si>
  <si>
    <t>9M2021</t>
  </si>
  <si>
    <t>12M2021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</si>
</sst>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\-"/>
    <numFmt numFmtId="165" formatCode="#,##0.0;\(#,##0.0\);\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" fontId="1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 wrapText="1"/>
    </xf>
    <xf numFmtId="0" fontId="4" fillId="0" borderId="0" xfId="1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3" borderId="0" xfId="1" applyNumberFormat="1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vertical="top"/>
    </xf>
    <xf numFmtId="0" fontId="7" fillId="0" borderId="0" xfId="1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4" fillId="4" borderId="0" xfId="1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2" applyNumberFormat="1" applyFont="1" applyFill="1" applyBorder="1" applyAlignment="1" applyProtection="1">
      <alignment horizontal="right" vertical="top"/>
    </xf>
    <xf numFmtId="0" fontId="5" fillId="5" borderId="0" xfId="1" applyNumberFormat="1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vertical="top"/>
    </xf>
    <xf numFmtId="0" fontId="4" fillId="6" borderId="0" xfId="1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/>
    </xf>
    <xf numFmtId="0" fontId="7" fillId="6" borderId="0" xfId="1" applyNumberFormat="1" applyFont="1" applyFill="1" applyBorder="1" applyAlignment="1">
      <alignment vertical="top" wrapText="1"/>
    </xf>
    <xf numFmtId="0" fontId="7" fillId="4" borderId="0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5" borderId="0" xfId="0" applyFont="1" applyFill="1" applyBorder="1" applyAlignment="1" applyProtection="1">
      <alignment horizontal="left" vertical="top" wrapText="1"/>
    </xf>
    <xf numFmtId="164" fontId="5" fillId="5" borderId="0" xfId="2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7" fillId="0" borderId="0" xfId="1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5" fillId="0" borderId="0" xfId="1" applyNumberFormat="1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165" fontId="4" fillId="6" borderId="0" xfId="0" applyNumberFormat="1" applyFont="1" applyFill="1" applyBorder="1" applyAlignment="1">
      <alignment horizontal="right" vertical="center" wrapText="1"/>
    </xf>
    <xf numFmtId="165" fontId="4" fillId="6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/>
  </cellXfs>
  <cellStyles count="5">
    <cellStyle name="Normal" xfId="0" builtinId="0"/>
    <cellStyle name="Normal 2" xfId="3" xr:uid="{00000000-0005-0000-0000-000001000000}"/>
    <cellStyle name="normální 2" xfId="2" xr:uid="{00000000-0005-0000-0000-000002000000}"/>
    <cellStyle name="Normální 3" xfId="1" xr:uid="{00000000-0005-0000-0000-000003000000}"/>
    <cellStyle name="Percent 2" xfId="4" xr:uid="{00000000-0005-0000-0000-000004000000}"/>
  </cellStyles>
  <dxfs count="1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4"/>
  <sheetViews>
    <sheetView showGridLines="0" tabSelected="1" zoomScale="130" zoomScaleNormal="130" workbookViewId="0"/>
  </sheetViews>
  <sheetFormatPr defaultRowHeight="11.25" x14ac:dyDescent="0.2"/>
  <cols>
    <col min="1" max="1" width="2.7109375" style="35" customWidth="1"/>
    <col min="2" max="2" width="54.28515625" style="35" bestFit="1" customWidth="1"/>
    <col min="3" max="16384" width="9.140625" style="35"/>
  </cols>
  <sheetData>
    <row r="2" spans="2:14" x14ac:dyDescent="0.2">
      <c r="B2" s="6" t="s">
        <v>71</v>
      </c>
      <c r="C2" s="6"/>
      <c r="D2" s="6"/>
      <c r="H2" s="5"/>
      <c r="I2" s="5"/>
      <c r="J2" s="5"/>
      <c r="K2" s="5"/>
      <c r="L2" s="5"/>
      <c r="M2" s="5"/>
      <c r="N2" s="5"/>
    </row>
    <row r="3" spans="2:14" x14ac:dyDescent="0.2">
      <c r="B3" s="7" t="s">
        <v>73</v>
      </c>
      <c r="C3" s="7"/>
      <c r="D3" s="7"/>
      <c r="H3" s="5"/>
      <c r="I3" s="5"/>
      <c r="J3" s="5"/>
      <c r="K3" s="5"/>
      <c r="L3" s="5"/>
      <c r="M3" s="5"/>
      <c r="N3" s="5"/>
    </row>
    <row r="4" spans="2:14" x14ac:dyDescent="0.2">
      <c r="B4" s="7"/>
      <c r="C4" s="7"/>
      <c r="D4" s="7"/>
      <c r="H4" s="5"/>
      <c r="I4" s="5"/>
      <c r="J4" s="5"/>
      <c r="K4" s="5"/>
      <c r="L4" s="5"/>
      <c r="M4" s="5"/>
      <c r="N4" s="5"/>
    </row>
    <row r="5" spans="2:14" x14ac:dyDescent="0.2">
      <c r="B5" s="6" t="s">
        <v>72</v>
      </c>
      <c r="C5" s="6"/>
      <c r="D5" s="6"/>
      <c r="H5" s="5"/>
      <c r="I5" s="5"/>
      <c r="J5" s="5"/>
      <c r="K5" s="5"/>
      <c r="L5" s="5"/>
      <c r="M5" s="5"/>
      <c r="N5" s="5"/>
    </row>
    <row r="6" spans="2:14" x14ac:dyDescent="0.2">
      <c r="B6" s="14" t="s">
        <v>75</v>
      </c>
      <c r="C6" s="14"/>
      <c r="D6" s="14"/>
      <c r="H6" s="5"/>
      <c r="I6" s="5"/>
      <c r="J6" s="5"/>
      <c r="K6" s="5"/>
      <c r="L6" s="5"/>
      <c r="M6" s="5"/>
      <c r="N6" s="5"/>
    </row>
    <row r="7" spans="2:14" x14ac:dyDescent="0.2">
      <c r="B7" s="7" t="s">
        <v>74</v>
      </c>
      <c r="C7" s="7"/>
      <c r="D7" s="7"/>
      <c r="H7" s="5"/>
      <c r="I7" s="5"/>
      <c r="J7" s="5"/>
      <c r="K7" s="5"/>
      <c r="L7" s="5"/>
      <c r="M7" s="5"/>
      <c r="N7" s="5"/>
    </row>
    <row r="8" spans="2:14" x14ac:dyDescent="0.2">
      <c r="B8" s="7"/>
      <c r="C8" s="7"/>
      <c r="D8" s="7"/>
      <c r="H8" s="5"/>
      <c r="I8" s="5"/>
      <c r="J8" s="5"/>
      <c r="K8" s="5"/>
      <c r="L8" s="5"/>
      <c r="M8" s="5"/>
      <c r="N8" s="5"/>
    </row>
    <row r="9" spans="2:14" x14ac:dyDescent="0.2">
      <c r="B9" s="41" t="s">
        <v>88</v>
      </c>
      <c r="C9" s="44" t="s">
        <v>101</v>
      </c>
      <c r="D9" s="44" t="s">
        <v>100</v>
      </c>
      <c r="E9" s="44" t="s">
        <v>99</v>
      </c>
      <c r="F9" s="44" t="s">
        <v>98</v>
      </c>
      <c r="G9" s="44" t="s">
        <v>97</v>
      </c>
      <c r="H9" s="44" t="s">
        <v>25</v>
      </c>
      <c r="I9" s="44" t="s">
        <v>41</v>
      </c>
      <c r="J9" s="44" t="s">
        <v>70</v>
      </c>
      <c r="K9" s="44" t="s">
        <v>39</v>
      </c>
      <c r="L9" s="44" t="s">
        <v>40</v>
      </c>
      <c r="M9" s="44" t="s">
        <v>42</v>
      </c>
      <c r="N9" s="44" t="s">
        <v>69</v>
      </c>
    </row>
    <row r="10" spans="2:14" s="36" customFormat="1" ht="5.0999999999999996" customHeight="1" x14ac:dyDescent="0.2">
      <c r="B10" s="3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x14ac:dyDescent="0.2">
      <c r="B11" s="48" t="s">
        <v>56</v>
      </c>
      <c r="C11" s="50">
        <v>6636.2</v>
      </c>
      <c r="D11" s="50">
        <v>5067.7</v>
      </c>
      <c r="E11" s="50">
        <v>2953.7</v>
      </c>
      <c r="F11" s="50">
        <v>1155.4000000000001</v>
      </c>
      <c r="G11" s="50">
        <v>6171.5</v>
      </c>
      <c r="H11" s="50">
        <v>4833.3999999999996</v>
      </c>
      <c r="I11" s="50">
        <v>2752.9</v>
      </c>
      <c r="J11" s="50">
        <v>1289.3</v>
      </c>
      <c r="K11" s="50">
        <v>6409.5</v>
      </c>
      <c r="L11" s="49">
        <v>4893.3</v>
      </c>
      <c r="M11" s="49">
        <v>3032.3</v>
      </c>
      <c r="N11" s="49">
        <v>1291.2</v>
      </c>
    </row>
    <row r="12" spans="2:14" x14ac:dyDescent="0.2">
      <c r="B12" s="48" t="s">
        <v>1</v>
      </c>
      <c r="C12" s="50">
        <v>-3710.2</v>
      </c>
      <c r="D12" s="50">
        <v>-2767.9</v>
      </c>
      <c r="E12" s="50">
        <v>-1694.6</v>
      </c>
      <c r="F12" s="50">
        <v>-745.3</v>
      </c>
      <c r="G12" s="50">
        <v>-3349.5</v>
      </c>
      <c r="H12" s="50">
        <v>-2562.6999999999998</v>
      </c>
      <c r="I12" s="50">
        <v>-1561.8</v>
      </c>
      <c r="J12" s="50">
        <v>-738.9</v>
      </c>
      <c r="K12" s="50">
        <v>-3344.9</v>
      </c>
      <c r="L12" s="49">
        <v>-2526.8000000000002</v>
      </c>
      <c r="M12" s="49">
        <v>-1621.5</v>
      </c>
      <c r="N12" s="49">
        <v>-733.4</v>
      </c>
    </row>
    <row r="13" spans="2:14" x14ac:dyDescent="0.2">
      <c r="B13" s="38" t="s">
        <v>78</v>
      </c>
      <c r="C13" s="52">
        <v>2926</v>
      </c>
      <c r="D13" s="52">
        <v>2299.7999999999997</v>
      </c>
      <c r="E13" s="52">
        <v>1259.0999999999999</v>
      </c>
      <c r="F13" s="52">
        <v>410.10000000000014</v>
      </c>
      <c r="G13" s="52">
        <v>2822</v>
      </c>
      <c r="H13" s="52">
        <v>2270.6999999999998</v>
      </c>
      <c r="I13" s="52">
        <v>1191.1000000000001</v>
      </c>
      <c r="J13" s="52">
        <v>550.4</v>
      </c>
      <c r="K13" s="52">
        <v>3064.6</v>
      </c>
      <c r="L13" s="51">
        <v>2366.5</v>
      </c>
      <c r="M13" s="51">
        <v>1410.8000000000002</v>
      </c>
      <c r="N13" s="51">
        <v>557.80000000000007</v>
      </c>
    </row>
    <row r="14" spans="2:14" x14ac:dyDescent="0.2">
      <c r="B14" s="48" t="s">
        <v>58</v>
      </c>
      <c r="C14" s="50">
        <v>-2033.6</v>
      </c>
      <c r="D14" s="50">
        <v>-1507.3</v>
      </c>
      <c r="E14" s="50">
        <v>-929.6</v>
      </c>
      <c r="F14" s="50">
        <v>-399.6</v>
      </c>
      <c r="G14" s="50">
        <v>-2041.7</v>
      </c>
      <c r="H14" s="50">
        <v>-1527.5</v>
      </c>
      <c r="I14" s="50">
        <v>-947.9</v>
      </c>
      <c r="J14" s="50">
        <v>-457.1</v>
      </c>
      <c r="K14" s="50">
        <v>-2090.5</v>
      </c>
      <c r="L14" s="49">
        <v>-1586.9</v>
      </c>
      <c r="M14" s="49">
        <v>-1031</v>
      </c>
      <c r="N14" s="49">
        <v>-463</v>
      </c>
    </row>
    <row r="15" spans="2:14" x14ac:dyDescent="0.2">
      <c r="B15" s="48" t="s">
        <v>59</v>
      </c>
      <c r="C15" s="50">
        <v>-466.4</v>
      </c>
      <c r="D15" s="50">
        <v>-344.4</v>
      </c>
      <c r="E15" s="50">
        <v>-221.8</v>
      </c>
      <c r="F15" s="50">
        <v>-105.3</v>
      </c>
      <c r="G15" s="50">
        <v>-425.7</v>
      </c>
      <c r="H15" s="50">
        <v>-316.39999999999998</v>
      </c>
      <c r="I15" s="50">
        <v>-211.1</v>
      </c>
      <c r="J15" s="50">
        <v>-116.3</v>
      </c>
      <c r="K15" s="50">
        <v>-453.8</v>
      </c>
      <c r="L15" s="49">
        <v>-330.9</v>
      </c>
      <c r="M15" s="49">
        <v>-220.6</v>
      </c>
      <c r="N15" s="49">
        <v>-106.5</v>
      </c>
    </row>
    <row r="16" spans="2:14" x14ac:dyDescent="0.2">
      <c r="B16" s="48" t="s">
        <v>79</v>
      </c>
      <c r="C16" s="50">
        <v>93</v>
      </c>
      <c r="D16" s="50">
        <v>80.7</v>
      </c>
      <c r="E16" s="50">
        <v>52</v>
      </c>
      <c r="F16" s="50">
        <v>27.900000000000002</v>
      </c>
      <c r="G16" s="50">
        <v>55.6</v>
      </c>
      <c r="H16" s="50">
        <v>27.799999999999997</v>
      </c>
      <c r="I16" s="50">
        <v>22.700000000000003</v>
      </c>
      <c r="J16" s="50">
        <v>1.4999999999999991</v>
      </c>
      <c r="K16" s="50">
        <v>49.2</v>
      </c>
      <c r="L16" s="49">
        <v>1.9000000000000004</v>
      </c>
      <c r="M16" s="49">
        <v>0.70000000000000107</v>
      </c>
      <c r="N16" s="49">
        <v>-0.30000000000000071</v>
      </c>
    </row>
    <row r="17" spans="2:14" x14ac:dyDescent="0.2">
      <c r="B17" s="39" t="s">
        <v>80</v>
      </c>
      <c r="C17" s="52">
        <v>519.00000000000011</v>
      </c>
      <c r="D17" s="52">
        <v>528.79999999999984</v>
      </c>
      <c r="E17" s="52">
        <v>159.69999999999987</v>
      </c>
      <c r="F17" s="52">
        <v>-66.899999999999878</v>
      </c>
      <c r="G17" s="52">
        <v>410.2</v>
      </c>
      <c r="H17" s="52">
        <v>454.59999999999985</v>
      </c>
      <c r="I17" s="52">
        <v>54.800000000000168</v>
      </c>
      <c r="J17" s="52">
        <v>-21.500000000000043</v>
      </c>
      <c r="K17" s="52">
        <v>569.5</v>
      </c>
      <c r="L17" s="51">
        <v>450.59999999999991</v>
      </c>
      <c r="M17" s="51">
        <v>159.90000000000018</v>
      </c>
      <c r="N17" s="51">
        <v>-11.999999999999932</v>
      </c>
    </row>
    <row r="18" spans="2:14" x14ac:dyDescent="0.2">
      <c r="B18" s="38" t="s">
        <v>81</v>
      </c>
      <c r="C18" s="52">
        <v>1128.1000000000001</v>
      </c>
      <c r="D18" s="52">
        <v>986.39999999999986</v>
      </c>
      <c r="E18" s="52">
        <v>469.89999999999986</v>
      </c>
      <c r="F18" s="52">
        <v>91.100000000000122</v>
      </c>
      <c r="G18" s="52">
        <v>1030.3</v>
      </c>
      <c r="H18" s="52">
        <v>905.79999999999984</v>
      </c>
      <c r="I18" s="52">
        <v>349.10000000000019</v>
      </c>
      <c r="J18" s="52">
        <v>118.89999999999996</v>
      </c>
      <c r="K18" s="52">
        <v>1119.3999999999999</v>
      </c>
      <c r="L18" s="51">
        <v>860.19999999999993</v>
      </c>
      <c r="M18" s="51">
        <v>424.70000000000016</v>
      </c>
      <c r="N18" s="51">
        <v>118.20000000000006</v>
      </c>
    </row>
    <row r="19" spans="2:14" x14ac:dyDescent="0.2">
      <c r="B19" s="48" t="s">
        <v>82</v>
      </c>
      <c r="C19" s="50">
        <v>-166.70000000000002</v>
      </c>
      <c r="D19" s="50">
        <v>-115.4</v>
      </c>
      <c r="E19" s="50">
        <v>-80.300000000000011</v>
      </c>
      <c r="F19" s="50">
        <v>-32.9</v>
      </c>
      <c r="G19" s="50">
        <v>-101.30000000000001</v>
      </c>
      <c r="H19" s="50">
        <v>-31.4</v>
      </c>
      <c r="I19" s="50">
        <v>-19.2</v>
      </c>
      <c r="J19" s="50">
        <v>33</v>
      </c>
      <c r="K19" s="50">
        <v>-141</v>
      </c>
      <c r="L19" s="49">
        <v>-91.4</v>
      </c>
      <c r="M19" s="49">
        <v>-68.7</v>
      </c>
      <c r="N19" s="49">
        <v>-26</v>
      </c>
    </row>
    <row r="20" spans="2:14" x14ac:dyDescent="0.2">
      <c r="B20" s="48" t="s">
        <v>83</v>
      </c>
      <c r="C20" s="50">
        <v>-123.2</v>
      </c>
      <c r="D20" s="50">
        <v>-124.2</v>
      </c>
      <c r="E20" s="50">
        <v>-51.8</v>
      </c>
      <c r="F20" s="50">
        <v>-6.3</v>
      </c>
      <c r="G20" s="50">
        <v>-127.5</v>
      </c>
      <c r="H20" s="50">
        <v>-110</v>
      </c>
      <c r="I20" s="50">
        <v>-34.199999999999996</v>
      </c>
      <c r="J20" s="50">
        <v>-15.4</v>
      </c>
      <c r="K20" s="50">
        <v>-143.19999999999999</v>
      </c>
      <c r="L20" s="49">
        <v>-114.4</v>
      </c>
      <c r="M20" s="49">
        <v>-70.400000000000006</v>
      </c>
      <c r="N20" s="49">
        <v>-18.3</v>
      </c>
    </row>
    <row r="21" spans="2:14" x14ac:dyDescent="0.2">
      <c r="B21" s="40" t="s">
        <v>84</v>
      </c>
      <c r="C21" s="54">
        <v>229.10000000000008</v>
      </c>
      <c r="D21" s="54">
        <v>289.19999999999987</v>
      </c>
      <c r="E21" s="54">
        <v>27.599999999999866</v>
      </c>
      <c r="F21" s="54">
        <v>-106.09999999999987</v>
      </c>
      <c r="G21" s="54">
        <v>181.39999999999998</v>
      </c>
      <c r="H21" s="54">
        <v>313.19999999999987</v>
      </c>
      <c r="I21" s="54">
        <v>1.4000000000001691</v>
      </c>
      <c r="J21" s="54">
        <v>-3.900000000000043</v>
      </c>
      <c r="K21" s="54">
        <v>285.3</v>
      </c>
      <c r="L21" s="53">
        <v>244.79999999999993</v>
      </c>
      <c r="M21" s="53">
        <v>20.800000000000168</v>
      </c>
      <c r="N21" s="53">
        <v>-56.299999999999926</v>
      </c>
    </row>
    <row r="22" spans="2:14" x14ac:dyDescent="0.2">
      <c r="B22" s="40" t="s">
        <v>85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33.299999999999997</v>
      </c>
      <c r="L22" s="53">
        <v>27.400000000000006</v>
      </c>
      <c r="M22" s="53">
        <v>5.8999999999999915</v>
      </c>
      <c r="N22" s="53">
        <v>-9.7000000000000028</v>
      </c>
    </row>
    <row r="23" spans="2:14" x14ac:dyDescent="0.2">
      <c r="B23" s="17" t="s">
        <v>86</v>
      </c>
      <c r="C23" s="54">
        <v>229.10000000000008</v>
      </c>
      <c r="D23" s="54">
        <v>289.19999999999987</v>
      </c>
      <c r="E23" s="54">
        <v>27.599999999999866</v>
      </c>
      <c r="F23" s="54">
        <v>-106.09999999999987</v>
      </c>
      <c r="G23" s="54">
        <v>181.39999999999998</v>
      </c>
      <c r="H23" s="54">
        <v>313.19999999999987</v>
      </c>
      <c r="I23" s="54">
        <v>1.4000000000001691</v>
      </c>
      <c r="J23" s="54">
        <v>-3.900000000000043</v>
      </c>
      <c r="K23" s="54">
        <v>318.60000000000002</v>
      </c>
      <c r="L23" s="53">
        <v>272.19999999999993</v>
      </c>
      <c r="M23" s="53">
        <v>26.700000000000159</v>
      </c>
      <c r="N23" s="53">
        <v>-65.999999999999929</v>
      </c>
    </row>
    <row r="24" spans="2:14" x14ac:dyDescent="0.2">
      <c r="B24" s="48" t="s">
        <v>87</v>
      </c>
      <c r="C24" s="50">
        <v>237.4</v>
      </c>
      <c r="D24" s="50">
        <v>294.7</v>
      </c>
      <c r="E24" s="50">
        <v>32.900000000000006</v>
      </c>
      <c r="F24" s="50">
        <v>-101.7</v>
      </c>
      <c r="G24" s="50">
        <v>196.1</v>
      </c>
      <c r="H24" s="50">
        <v>322.89999999999998</v>
      </c>
      <c r="I24" s="50">
        <v>8.7000000000000028</v>
      </c>
      <c r="J24" s="50">
        <v>-0.20000000000000107</v>
      </c>
      <c r="K24" s="50">
        <v>326.89999999999998</v>
      </c>
      <c r="L24" s="49">
        <v>278.09999999999997</v>
      </c>
      <c r="M24" s="49">
        <v>30.200000000000003</v>
      </c>
      <c r="N24" s="49">
        <v>-64.099999999999994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01"/>
  <sheetViews>
    <sheetView showGridLines="0" zoomScale="130" zoomScaleNormal="130" workbookViewId="0"/>
  </sheetViews>
  <sheetFormatPr defaultColWidth="11.42578125" defaultRowHeight="11.25" x14ac:dyDescent="0.25"/>
  <cols>
    <col min="1" max="1" width="2.7109375" style="1" customWidth="1"/>
    <col min="2" max="2" width="54.28515625" style="5" bestFit="1" customWidth="1"/>
    <col min="3" max="7" width="9.140625" style="1" customWidth="1"/>
    <col min="8" max="14" width="9.140625" style="5" customWidth="1"/>
    <col min="15" max="16384" width="11.42578125" style="1"/>
  </cols>
  <sheetData>
    <row r="2" spans="2:14" x14ac:dyDescent="0.25">
      <c r="B2" s="6" t="s">
        <v>71</v>
      </c>
    </row>
    <row r="3" spans="2:14" x14ac:dyDescent="0.25">
      <c r="B3" s="7" t="s">
        <v>73</v>
      </c>
    </row>
    <row r="4" spans="2:14" x14ac:dyDescent="0.25">
      <c r="B4" s="7"/>
    </row>
    <row r="5" spans="2:14" x14ac:dyDescent="0.25">
      <c r="B5" s="6" t="s">
        <v>72</v>
      </c>
    </row>
    <row r="6" spans="2:14" x14ac:dyDescent="0.25">
      <c r="B6" s="14" t="s">
        <v>75</v>
      </c>
    </row>
    <row r="7" spans="2:14" x14ac:dyDescent="0.25">
      <c r="B7" s="7" t="s">
        <v>74</v>
      </c>
    </row>
    <row r="9" spans="2:14" x14ac:dyDescent="0.25">
      <c r="B9" s="41" t="s">
        <v>93</v>
      </c>
      <c r="C9" s="42">
        <v>44561</v>
      </c>
      <c r="D9" s="42">
        <v>44469</v>
      </c>
      <c r="E9" s="42">
        <v>44377</v>
      </c>
      <c r="F9" s="42">
        <v>44286</v>
      </c>
      <c r="G9" s="42">
        <v>44196</v>
      </c>
      <c r="H9" s="42">
        <v>44104</v>
      </c>
      <c r="I9" s="42">
        <v>44012</v>
      </c>
      <c r="J9" s="42">
        <v>43921</v>
      </c>
      <c r="K9" s="42">
        <v>43830</v>
      </c>
      <c r="L9" s="42">
        <v>43738</v>
      </c>
      <c r="M9" s="42">
        <v>43646</v>
      </c>
      <c r="N9" s="42">
        <v>43555</v>
      </c>
    </row>
    <row r="10" spans="2:14" ht="5.0999999999999996" customHeight="1" x14ac:dyDescent="0.25">
      <c r="B10" s="2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4" x14ac:dyDescent="0.25">
      <c r="B11" s="19" t="s">
        <v>3</v>
      </c>
      <c r="C11" s="20">
        <v>5306289</v>
      </c>
      <c r="D11" s="20">
        <v>5369764</v>
      </c>
      <c r="E11" s="20">
        <v>5446052</v>
      </c>
      <c r="F11" s="20">
        <v>5543119</v>
      </c>
      <c r="G11" s="20">
        <v>5683537</v>
      </c>
      <c r="H11" s="20">
        <v>5841171</v>
      </c>
      <c r="I11" s="20">
        <v>5876100</v>
      </c>
      <c r="J11" s="20">
        <v>4606155</v>
      </c>
      <c r="K11" s="20">
        <v>4393998</v>
      </c>
      <c r="L11" s="20">
        <v>4438774</v>
      </c>
      <c r="M11" s="20">
        <v>4318850</v>
      </c>
      <c r="N11" s="20">
        <v>4258672</v>
      </c>
    </row>
    <row r="12" spans="2:14" x14ac:dyDescent="0.25">
      <c r="B12" s="2" t="s">
        <v>4</v>
      </c>
      <c r="C12" s="4">
        <v>3221419</v>
      </c>
      <c r="D12" s="4">
        <v>3276594</v>
      </c>
      <c r="E12" s="4">
        <v>3336926</v>
      </c>
      <c r="F12" s="4">
        <v>3372769</v>
      </c>
      <c r="G12" s="4">
        <v>3448570</v>
      </c>
      <c r="H12" s="4">
        <v>3558904</v>
      </c>
      <c r="I12" s="4">
        <v>3587892</v>
      </c>
      <c r="J12" s="4">
        <v>3261732</v>
      </c>
      <c r="K12" s="4">
        <v>3127018</v>
      </c>
      <c r="L12" s="4">
        <v>3113197</v>
      </c>
      <c r="M12" s="4">
        <v>3056565</v>
      </c>
      <c r="N12" s="4">
        <v>2993983</v>
      </c>
    </row>
    <row r="13" spans="2:14" x14ac:dyDescent="0.25">
      <c r="B13" s="2" t="s">
        <v>5</v>
      </c>
      <c r="C13" s="4">
        <v>648093</v>
      </c>
      <c r="D13" s="4">
        <v>648199</v>
      </c>
      <c r="E13" s="4">
        <v>648198</v>
      </c>
      <c r="F13" s="4">
        <v>647002</v>
      </c>
      <c r="G13" s="4">
        <v>647019</v>
      </c>
      <c r="H13" s="4">
        <v>647180</v>
      </c>
      <c r="I13" s="4">
        <v>647101</v>
      </c>
      <c r="J13" s="4">
        <v>109159</v>
      </c>
      <c r="K13" s="4">
        <v>105506</v>
      </c>
      <c r="L13" s="4">
        <v>100708</v>
      </c>
      <c r="M13" s="4">
        <v>93421</v>
      </c>
      <c r="N13" s="4">
        <v>93480</v>
      </c>
    </row>
    <row r="14" spans="2:14" x14ac:dyDescent="0.25">
      <c r="B14" s="2" t="s">
        <v>6</v>
      </c>
      <c r="C14" s="4">
        <v>1249412</v>
      </c>
      <c r="D14" s="4">
        <v>1272464</v>
      </c>
      <c r="E14" s="4">
        <v>1291498</v>
      </c>
      <c r="F14" s="4">
        <v>1317924</v>
      </c>
      <c r="G14" s="4">
        <v>1339224</v>
      </c>
      <c r="H14" s="4">
        <v>1365595</v>
      </c>
      <c r="I14" s="4">
        <v>1384298</v>
      </c>
      <c r="J14" s="4">
        <v>975321</v>
      </c>
      <c r="K14" s="4">
        <v>956832</v>
      </c>
      <c r="L14" s="4">
        <v>977286</v>
      </c>
      <c r="M14" s="4">
        <v>919740</v>
      </c>
      <c r="N14" s="4">
        <v>937390</v>
      </c>
    </row>
    <row r="15" spans="2:14" x14ac:dyDescent="0.25">
      <c r="B15" s="10" t="s">
        <v>43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95428</v>
      </c>
      <c r="M15" s="4">
        <v>93214</v>
      </c>
      <c r="N15" s="4">
        <v>77068</v>
      </c>
    </row>
    <row r="16" spans="2:14" x14ac:dyDescent="0.25">
      <c r="B16" s="10" t="s">
        <v>44</v>
      </c>
      <c r="C16" s="4">
        <v>160058</v>
      </c>
      <c r="D16" s="4">
        <v>143708</v>
      </c>
      <c r="E16" s="4">
        <v>132346</v>
      </c>
      <c r="F16" s="4">
        <v>162191</v>
      </c>
      <c r="G16" s="4">
        <v>208651</v>
      </c>
      <c r="H16" s="4">
        <v>234752</v>
      </c>
      <c r="I16" s="4">
        <v>215059</v>
      </c>
      <c r="J16" s="4">
        <v>217733</v>
      </c>
      <c r="K16" s="4">
        <v>163518</v>
      </c>
      <c r="L16" s="4">
        <v>110756</v>
      </c>
      <c r="M16" s="4">
        <v>107660</v>
      </c>
      <c r="N16" s="4">
        <v>102496</v>
      </c>
    </row>
    <row r="17" spans="2:14" x14ac:dyDescent="0.25">
      <c r="B17" s="10" t="s">
        <v>7</v>
      </c>
      <c r="C17" s="4">
        <v>27307</v>
      </c>
      <c r="D17" s="4">
        <v>28799</v>
      </c>
      <c r="E17" s="4">
        <v>37084</v>
      </c>
      <c r="F17" s="4">
        <v>43233</v>
      </c>
      <c r="G17" s="4">
        <v>40073</v>
      </c>
      <c r="H17" s="4">
        <v>34740</v>
      </c>
      <c r="I17" s="4">
        <v>41750</v>
      </c>
      <c r="J17" s="4">
        <v>39821</v>
      </c>
      <c r="K17" s="4">
        <v>38888</v>
      </c>
      <c r="L17" s="4">
        <v>39131</v>
      </c>
      <c r="M17" s="4">
        <v>46012</v>
      </c>
      <c r="N17" s="4">
        <v>51988</v>
      </c>
    </row>
    <row r="18" spans="2:14" x14ac:dyDescent="0.25">
      <c r="B18" s="2" t="s">
        <v>46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2389</v>
      </c>
      <c r="K18" s="4">
        <v>2236</v>
      </c>
      <c r="L18" s="4">
        <v>2268</v>
      </c>
      <c r="M18" s="4">
        <v>2238</v>
      </c>
      <c r="N18" s="4">
        <v>2267</v>
      </c>
    </row>
    <row r="19" spans="2:14" x14ac:dyDescent="0.25">
      <c r="B19" s="19" t="s">
        <v>8</v>
      </c>
      <c r="C19" s="20">
        <v>1929309</v>
      </c>
      <c r="D19" s="20">
        <v>2162719</v>
      </c>
      <c r="E19" s="20">
        <v>2238751</v>
      </c>
      <c r="F19" s="20">
        <v>1780610</v>
      </c>
      <c r="G19" s="20">
        <v>1853712</v>
      </c>
      <c r="H19" s="20">
        <v>2405037</v>
      </c>
      <c r="I19" s="20">
        <v>2283326</v>
      </c>
      <c r="J19" s="20">
        <v>2046296</v>
      </c>
      <c r="K19" s="20">
        <v>2522440</v>
      </c>
      <c r="L19" s="20">
        <v>2304316</v>
      </c>
      <c r="M19" s="20">
        <v>2360081</v>
      </c>
      <c r="N19" s="20">
        <v>2202215</v>
      </c>
    </row>
    <row r="20" spans="2:14" x14ac:dyDescent="0.25">
      <c r="B20" s="2" t="s">
        <v>9</v>
      </c>
      <c r="C20" s="4">
        <v>641234</v>
      </c>
      <c r="D20" s="4">
        <v>628653</v>
      </c>
      <c r="E20" s="4">
        <v>606904</v>
      </c>
      <c r="F20" s="4">
        <v>546749</v>
      </c>
      <c r="G20" s="4">
        <v>519192</v>
      </c>
      <c r="H20" s="4">
        <v>592927</v>
      </c>
      <c r="I20" s="4">
        <v>633576</v>
      </c>
      <c r="J20" s="4">
        <v>547797</v>
      </c>
      <c r="K20" s="4">
        <v>485313</v>
      </c>
      <c r="L20" s="4">
        <v>497665</v>
      </c>
      <c r="M20" s="4">
        <v>476569</v>
      </c>
      <c r="N20" s="4">
        <v>433712</v>
      </c>
    </row>
    <row r="21" spans="2:14" x14ac:dyDescent="0.25">
      <c r="B21" s="2" t="s">
        <v>47</v>
      </c>
      <c r="C21" s="4">
        <v>866810</v>
      </c>
      <c r="D21" s="4">
        <v>901366</v>
      </c>
      <c r="E21" s="4">
        <v>1083629</v>
      </c>
      <c r="F21" s="4">
        <v>838673</v>
      </c>
      <c r="G21" s="4">
        <v>783420</v>
      </c>
      <c r="H21" s="4">
        <v>1035358</v>
      </c>
      <c r="I21" s="24">
        <v>1050920</v>
      </c>
      <c r="J21" s="4">
        <v>972326</v>
      </c>
      <c r="K21" s="4">
        <v>1247034</v>
      </c>
      <c r="L21" s="4">
        <v>1046069</v>
      </c>
      <c r="M21" s="4">
        <v>1300943</v>
      </c>
      <c r="N21" s="4">
        <v>1235719</v>
      </c>
    </row>
    <row r="22" spans="2:14" x14ac:dyDescent="0.25">
      <c r="B22" s="2" t="s">
        <v>45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24">
        <v>0</v>
      </c>
      <c r="J22" s="4">
        <v>0</v>
      </c>
      <c r="K22" s="4">
        <v>0</v>
      </c>
      <c r="L22" s="4">
        <v>0</v>
      </c>
      <c r="M22" s="4">
        <v>202287</v>
      </c>
      <c r="N22" s="4">
        <v>0</v>
      </c>
    </row>
    <row r="23" spans="2:14" x14ac:dyDescent="0.25">
      <c r="B23" s="2" t="s">
        <v>10</v>
      </c>
      <c r="C23" s="4">
        <v>29748</v>
      </c>
      <c r="D23" s="4">
        <v>10874</v>
      </c>
      <c r="E23" s="4">
        <v>21619</v>
      </c>
      <c r="F23" s="4">
        <v>12450</v>
      </c>
      <c r="G23" s="4">
        <v>7211</v>
      </c>
      <c r="H23" s="4">
        <v>4814</v>
      </c>
      <c r="I23" s="4">
        <v>15016</v>
      </c>
      <c r="J23" s="4">
        <v>22785</v>
      </c>
      <c r="K23" s="4">
        <v>15598</v>
      </c>
      <c r="L23" s="4">
        <v>3402</v>
      </c>
      <c r="M23" s="4">
        <v>15959</v>
      </c>
      <c r="N23" s="4">
        <v>4664</v>
      </c>
    </row>
    <row r="24" spans="2:14" x14ac:dyDescent="0.25">
      <c r="B24" s="2" t="s">
        <v>0</v>
      </c>
      <c r="C24" s="4">
        <v>391517</v>
      </c>
      <c r="D24" s="4">
        <v>621826</v>
      </c>
      <c r="E24" s="4">
        <v>526599</v>
      </c>
      <c r="F24" s="4">
        <v>382738</v>
      </c>
      <c r="G24" s="4">
        <v>543889</v>
      </c>
      <c r="H24" s="4">
        <v>771938</v>
      </c>
      <c r="I24" s="4">
        <v>583814</v>
      </c>
      <c r="J24" s="4">
        <v>503388</v>
      </c>
      <c r="K24" s="4">
        <v>774495</v>
      </c>
      <c r="L24" s="4">
        <v>757180</v>
      </c>
      <c r="M24" s="4">
        <v>364323</v>
      </c>
      <c r="N24" s="4">
        <v>528120</v>
      </c>
    </row>
    <row r="25" spans="2:14" x14ac:dyDescent="0.25">
      <c r="B25" s="17" t="s">
        <v>11</v>
      </c>
      <c r="C25" s="18">
        <v>7235598</v>
      </c>
      <c r="D25" s="18">
        <v>7532483</v>
      </c>
      <c r="E25" s="18">
        <v>7684803</v>
      </c>
      <c r="F25" s="18">
        <v>7323729</v>
      </c>
      <c r="G25" s="18">
        <v>7537249</v>
      </c>
      <c r="H25" s="18">
        <v>8246208</v>
      </c>
      <c r="I25" s="18">
        <v>8159426</v>
      </c>
      <c r="J25" s="18">
        <v>6652451</v>
      </c>
      <c r="K25" s="18">
        <v>6916438</v>
      </c>
      <c r="L25" s="18">
        <v>6743090</v>
      </c>
      <c r="M25" s="18">
        <v>6678931</v>
      </c>
      <c r="N25" s="18">
        <v>6460887</v>
      </c>
    </row>
    <row r="26" spans="2:14" x14ac:dyDescent="0.25"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x14ac:dyDescent="0.25">
      <c r="B27" s="41" t="s">
        <v>94</v>
      </c>
      <c r="C27" s="42">
        <v>44561</v>
      </c>
      <c r="D27" s="42">
        <v>44469</v>
      </c>
      <c r="E27" s="42">
        <v>44377</v>
      </c>
      <c r="F27" s="42">
        <v>44286</v>
      </c>
      <c r="G27" s="42">
        <v>44196</v>
      </c>
      <c r="H27" s="42">
        <v>44104</v>
      </c>
      <c r="I27" s="42">
        <v>44012</v>
      </c>
      <c r="J27" s="42">
        <v>43921</v>
      </c>
      <c r="K27" s="42">
        <v>43830</v>
      </c>
      <c r="L27" s="42">
        <v>43738</v>
      </c>
      <c r="M27" s="42">
        <v>43646</v>
      </c>
      <c r="N27" s="42">
        <v>43555</v>
      </c>
    </row>
    <row r="28" spans="2:14" ht="5.0999999999999996" customHeight="1" x14ac:dyDescent="0.25">
      <c r="B28" s="2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2:14" x14ac:dyDescent="0.25">
      <c r="B29" s="22" t="s">
        <v>48</v>
      </c>
      <c r="C29" s="13">
        <v>1336464</v>
      </c>
      <c r="D29" s="13">
        <v>1660917</v>
      </c>
      <c r="E29" s="13">
        <v>1365180</v>
      </c>
      <c r="F29" s="13">
        <v>1245965</v>
      </c>
      <c r="G29" s="13">
        <v>1338391</v>
      </c>
      <c r="H29" s="13">
        <v>1801107</v>
      </c>
      <c r="I29" s="13">
        <v>1468989</v>
      </c>
      <c r="J29" s="13">
        <v>1570410</v>
      </c>
      <c r="K29" s="13">
        <v>1530030</v>
      </c>
      <c r="L29" s="13">
        <v>1531625</v>
      </c>
      <c r="M29" s="13">
        <v>1271267</v>
      </c>
      <c r="N29" s="13">
        <v>1476516</v>
      </c>
    </row>
    <row r="30" spans="2:14" x14ac:dyDescent="0.25">
      <c r="B30" s="10" t="s">
        <v>12</v>
      </c>
      <c r="C30" s="4">
        <v>1114597</v>
      </c>
      <c r="D30" s="4">
        <v>1114597</v>
      </c>
      <c r="E30" s="4">
        <v>1114597</v>
      </c>
      <c r="F30" s="4">
        <v>1114597</v>
      </c>
      <c r="G30" s="4">
        <v>1114597</v>
      </c>
      <c r="H30" s="4">
        <v>1114597</v>
      </c>
      <c r="I30" s="4">
        <v>1114597</v>
      </c>
      <c r="J30" s="4">
        <v>1114597</v>
      </c>
      <c r="K30" s="4">
        <v>1114597</v>
      </c>
      <c r="L30" s="4">
        <v>1114597</v>
      </c>
      <c r="M30" s="4">
        <v>1114597</v>
      </c>
      <c r="N30" s="4">
        <v>1114597</v>
      </c>
    </row>
    <row r="31" spans="2:14" x14ac:dyDescent="0.25">
      <c r="B31" s="10" t="s">
        <v>13</v>
      </c>
      <c r="C31" s="4">
        <v>-1962871</v>
      </c>
      <c r="D31" s="4">
        <v>-1962871</v>
      </c>
      <c r="E31" s="4">
        <v>-1962871</v>
      </c>
      <c r="F31" s="4">
        <v>-1962871</v>
      </c>
      <c r="G31" s="4">
        <v>-1962871</v>
      </c>
      <c r="H31" s="4">
        <v>-1962871</v>
      </c>
      <c r="I31" s="4">
        <v>-1962871</v>
      </c>
      <c r="J31" s="4">
        <v>-1962871</v>
      </c>
      <c r="K31" s="4">
        <v>-1962871</v>
      </c>
      <c r="L31" s="4">
        <v>-1962871</v>
      </c>
      <c r="M31" s="4">
        <v>-1962871</v>
      </c>
      <c r="N31" s="4">
        <v>-1962871</v>
      </c>
    </row>
    <row r="32" spans="2:14" x14ac:dyDescent="0.25">
      <c r="B32" s="10" t="s">
        <v>14</v>
      </c>
      <c r="C32" s="4">
        <v>2533344</v>
      </c>
      <c r="D32" s="4">
        <v>2498393</v>
      </c>
      <c r="E32" s="4">
        <v>2467293</v>
      </c>
      <c r="F32" s="4">
        <v>2454733</v>
      </c>
      <c r="G32" s="4">
        <v>2449921</v>
      </c>
      <c r="H32" s="4">
        <v>2438726</v>
      </c>
      <c r="I32" s="4">
        <v>2435904</v>
      </c>
      <c r="J32" s="4">
        <v>2439403</v>
      </c>
      <c r="K32" s="4">
        <v>2463337</v>
      </c>
      <c r="L32" s="4">
        <v>2450927</v>
      </c>
      <c r="M32" s="4">
        <v>2446991</v>
      </c>
      <c r="N32" s="4">
        <v>2439675</v>
      </c>
    </row>
    <row r="33" spans="2:14" x14ac:dyDescent="0.25">
      <c r="B33" s="10" t="s">
        <v>15</v>
      </c>
      <c r="C33" s="4">
        <v>-730</v>
      </c>
      <c r="D33" s="4">
        <v>28261</v>
      </c>
      <c r="E33" s="4">
        <v>25768</v>
      </c>
      <c r="F33" s="4">
        <v>53321</v>
      </c>
      <c r="G33" s="4">
        <v>60067</v>
      </c>
      <c r="H33" s="4">
        <v>104508</v>
      </c>
      <c r="I33" s="4">
        <v>81876</v>
      </c>
      <c r="J33" s="4">
        <v>107443</v>
      </c>
      <c r="K33" s="4">
        <v>33011</v>
      </c>
      <c r="L33" s="4">
        <v>-47459</v>
      </c>
      <c r="M33" s="4">
        <v>-61507</v>
      </c>
      <c r="N33" s="4">
        <v>-46302</v>
      </c>
    </row>
    <row r="34" spans="2:14" x14ac:dyDescent="0.25">
      <c r="B34" s="10" t="s">
        <v>76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618331</v>
      </c>
    </row>
    <row r="35" spans="2:14" x14ac:dyDescent="0.25">
      <c r="B35" s="10" t="s">
        <v>16</v>
      </c>
      <c r="C35" s="4">
        <v>-477333</v>
      </c>
      <c r="D35" s="4">
        <v>-477333</v>
      </c>
      <c r="E35" s="4">
        <v>-477333</v>
      </c>
      <c r="F35" s="4">
        <v>-477333</v>
      </c>
      <c r="G35" s="4">
        <v>-490151</v>
      </c>
      <c r="H35" s="4">
        <v>-490151</v>
      </c>
      <c r="I35" s="4">
        <v>-490187</v>
      </c>
      <c r="J35" s="4">
        <v>-491339</v>
      </c>
      <c r="K35" s="4">
        <v>-490164</v>
      </c>
      <c r="L35" s="4">
        <v>-490164</v>
      </c>
      <c r="M35" s="4">
        <v>-490208</v>
      </c>
      <c r="N35" s="4">
        <v>-490208</v>
      </c>
    </row>
    <row r="36" spans="2:14" x14ac:dyDescent="0.25">
      <c r="B36" s="10" t="s">
        <v>49</v>
      </c>
      <c r="C36" s="4">
        <v>129457</v>
      </c>
      <c r="D36" s="4">
        <v>459870</v>
      </c>
      <c r="E36" s="4">
        <v>197726</v>
      </c>
      <c r="F36" s="4">
        <v>63518</v>
      </c>
      <c r="G36" s="4">
        <v>166828</v>
      </c>
      <c r="H36" s="4">
        <v>596298</v>
      </c>
      <c r="I36" s="4">
        <v>289670</v>
      </c>
      <c r="J36" s="4">
        <v>363177</v>
      </c>
      <c r="K36" s="4">
        <v>372120</v>
      </c>
      <c r="L36" s="4">
        <v>466595</v>
      </c>
      <c r="M36" s="4">
        <v>224265</v>
      </c>
      <c r="N36" s="4">
        <v>-196706</v>
      </c>
    </row>
    <row r="37" spans="2:14" x14ac:dyDescent="0.25">
      <c r="B37" s="22" t="s">
        <v>50</v>
      </c>
      <c r="C37" s="13">
        <v>-39505</v>
      </c>
      <c r="D37" s="13">
        <v>-36715</v>
      </c>
      <c r="E37" s="13">
        <v>-36518</v>
      </c>
      <c r="F37" s="13">
        <v>-35597</v>
      </c>
      <c r="G37" s="13">
        <v>-31199</v>
      </c>
      <c r="H37" s="13">
        <v>-26221</v>
      </c>
      <c r="I37" s="13">
        <v>-23873</v>
      </c>
      <c r="J37" s="13">
        <v>-20178</v>
      </c>
      <c r="K37" s="13">
        <v>-16480</v>
      </c>
      <c r="L37" s="13">
        <v>-14163</v>
      </c>
      <c r="M37" s="13">
        <v>-11641</v>
      </c>
      <c r="N37" s="13">
        <v>-10007</v>
      </c>
    </row>
    <row r="38" spans="2:14" x14ac:dyDescent="0.25">
      <c r="B38" s="21" t="s">
        <v>18</v>
      </c>
      <c r="C38" s="20">
        <v>1296959</v>
      </c>
      <c r="D38" s="20">
        <v>1624202</v>
      </c>
      <c r="E38" s="20">
        <v>1328662</v>
      </c>
      <c r="F38" s="20">
        <v>1210368</v>
      </c>
      <c r="G38" s="20">
        <v>1307192</v>
      </c>
      <c r="H38" s="20">
        <v>1774886</v>
      </c>
      <c r="I38" s="20">
        <v>1445116</v>
      </c>
      <c r="J38" s="20">
        <v>1550232</v>
      </c>
      <c r="K38" s="20">
        <v>1513550</v>
      </c>
      <c r="L38" s="20">
        <v>1517462</v>
      </c>
      <c r="M38" s="20">
        <v>1259626</v>
      </c>
      <c r="N38" s="20">
        <v>1466509</v>
      </c>
    </row>
    <row r="39" spans="2:14" x14ac:dyDescent="0.25">
      <c r="B39" s="12" t="s">
        <v>19</v>
      </c>
      <c r="C39" s="13">
        <v>3435966</v>
      </c>
      <c r="D39" s="13">
        <v>3554397</v>
      </c>
      <c r="E39" s="13">
        <v>3690711</v>
      </c>
      <c r="F39" s="13">
        <v>3804131</v>
      </c>
      <c r="G39" s="13">
        <v>3993268</v>
      </c>
      <c r="H39" s="13">
        <v>4143644</v>
      </c>
      <c r="I39" s="13">
        <v>4263824</v>
      </c>
      <c r="J39" s="13">
        <v>2782139</v>
      </c>
      <c r="K39" s="13">
        <v>2842503</v>
      </c>
      <c r="L39" s="13">
        <v>2716266</v>
      </c>
      <c r="M39" s="13">
        <v>2626886</v>
      </c>
      <c r="N39" s="13">
        <v>2704249</v>
      </c>
    </row>
    <row r="40" spans="2:14" x14ac:dyDescent="0.25">
      <c r="B40" s="2" t="s">
        <v>51</v>
      </c>
      <c r="C40" s="4">
        <v>2783697</v>
      </c>
      <c r="D40" s="4">
        <v>2900697</v>
      </c>
      <c r="E40" s="4">
        <v>3017479</v>
      </c>
      <c r="F40" s="4">
        <v>3134220</v>
      </c>
      <c r="G40" s="4">
        <v>3252207</v>
      </c>
      <c r="H40" s="4">
        <v>3370658</v>
      </c>
      <c r="I40" s="4">
        <v>3490149</v>
      </c>
      <c r="J40" s="4">
        <v>2119394</v>
      </c>
      <c r="K40" s="4">
        <v>2229162</v>
      </c>
      <c r="L40" s="4">
        <v>2205628</v>
      </c>
      <c r="M40" s="4">
        <v>2162386</v>
      </c>
      <c r="N40" s="4">
        <v>2257122</v>
      </c>
    </row>
    <row r="41" spans="2:14" x14ac:dyDescent="0.25">
      <c r="B41" s="2" t="s">
        <v>52</v>
      </c>
      <c r="C41" s="4">
        <v>301924</v>
      </c>
      <c r="D41" s="4">
        <v>306712</v>
      </c>
      <c r="E41" s="4">
        <v>327609</v>
      </c>
      <c r="F41" s="4">
        <v>315115</v>
      </c>
      <c r="G41" s="4">
        <v>322372</v>
      </c>
      <c r="H41" s="4">
        <v>341673</v>
      </c>
      <c r="I41" s="4">
        <v>337838</v>
      </c>
      <c r="J41" s="4">
        <v>316392</v>
      </c>
      <c r="K41" s="4">
        <v>314396</v>
      </c>
      <c r="L41" s="4">
        <v>317753</v>
      </c>
      <c r="M41" s="4">
        <v>266691</v>
      </c>
      <c r="N41" s="4">
        <v>249801</v>
      </c>
    </row>
    <row r="42" spans="2:14" x14ac:dyDescent="0.25">
      <c r="B42" s="10" t="s">
        <v>53</v>
      </c>
      <c r="C42" s="4">
        <v>40241</v>
      </c>
      <c r="D42" s="4">
        <v>41741</v>
      </c>
      <c r="E42" s="4">
        <v>39603</v>
      </c>
      <c r="F42" s="4">
        <v>41031</v>
      </c>
      <c r="G42" s="4">
        <v>41315</v>
      </c>
      <c r="H42" s="4">
        <v>39507</v>
      </c>
      <c r="I42" s="4">
        <v>39008</v>
      </c>
      <c r="J42" s="4">
        <v>39914</v>
      </c>
      <c r="K42" s="4">
        <v>37600</v>
      </c>
      <c r="L42" s="4">
        <v>32668</v>
      </c>
      <c r="M42" s="4">
        <v>32808</v>
      </c>
      <c r="N42" s="4">
        <v>33653</v>
      </c>
    </row>
    <row r="43" spans="2:14" x14ac:dyDescent="0.25">
      <c r="B43" s="2" t="s">
        <v>54</v>
      </c>
      <c r="C43" s="4">
        <v>16631</v>
      </c>
      <c r="D43" s="4">
        <v>18516</v>
      </c>
      <c r="E43" s="4">
        <v>18994</v>
      </c>
      <c r="F43" s="4">
        <v>19904</v>
      </c>
      <c r="G43" s="4">
        <v>91390</v>
      </c>
      <c r="H43" s="4">
        <v>104993</v>
      </c>
      <c r="I43" s="4">
        <v>108253</v>
      </c>
      <c r="J43" s="4">
        <v>107630</v>
      </c>
      <c r="K43" s="4">
        <v>70408</v>
      </c>
      <c r="L43" s="4">
        <v>25431</v>
      </c>
      <c r="M43" s="4">
        <v>25618</v>
      </c>
      <c r="N43" s="4">
        <v>28703</v>
      </c>
    </row>
    <row r="44" spans="2:14" x14ac:dyDescent="0.25">
      <c r="B44" s="2" t="s">
        <v>20</v>
      </c>
      <c r="C44" s="4">
        <v>293473</v>
      </c>
      <c r="D44" s="4">
        <v>286731</v>
      </c>
      <c r="E44" s="4">
        <v>287026</v>
      </c>
      <c r="F44" s="4">
        <v>293861</v>
      </c>
      <c r="G44" s="4">
        <v>285984</v>
      </c>
      <c r="H44" s="4">
        <v>286813</v>
      </c>
      <c r="I44" s="4">
        <v>288576</v>
      </c>
      <c r="J44" s="4">
        <v>198809</v>
      </c>
      <c r="K44" s="4">
        <v>190937</v>
      </c>
      <c r="L44" s="4">
        <v>134786</v>
      </c>
      <c r="M44" s="4">
        <v>139383</v>
      </c>
      <c r="N44" s="4">
        <v>134970</v>
      </c>
    </row>
    <row r="45" spans="2:14" x14ac:dyDescent="0.25">
      <c r="B45" s="12" t="s">
        <v>21</v>
      </c>
      <c r="C45" s="13">
        <v>2502673</v>
      </c>
      <c r="D45" s="13">
        <v>2353884</v>
      </c>
      <c r="E45" s="13">
        <v>2665430</v>
      </c>
      <c r="F45" s="13">
        <v>2309230</v>
      </c>
      <c r="G45" s="13">
        <v>2236789</v>
      </c>
      <c r="H45" s="13">
        <v>2327678</v>
      </c>
      <c r="I45" s="13">
        <v>2450486</v>
      </c>
      <c r="J45" s="13">
        <v>2320080</v>
      </c>
      <c r="K45" s="13">
        <v>2560385</v>
      </c>
      <c r="L45" s="13">
        <v>2509362</v>
      </c>
      <c r="M45" s="13">
        <v>2792419</v>
      </c>
      <c r="N45" s="13">
        <v>2290129</v>
      </c>
    </row>
    <row r="46" spans="2:14" x14ac:dyDescent="0.25">
      <c r="B46" s="2" t="s">
        <v>51</v>
      </c>
      <c r="C46" s="4">
        <v>633307</v>
      </c>
      <c r="D46" s="4">
        <v>470856</v>
      </c>
      <c r="E46" s="4">
        <v>863258</v>
      </c>
      <c r="F46" s="4">
        <v>876606</v>
      </c>
      <c r="G46" s="4">
        <v>685157</v>
      </c>
      <c r="H46" s="4">
        <v>475689</v>
      </c>
      <c r="I46" s="4">
        <v>616410</v>
      </c>
      <c r="J46" s="4">
        <v>594601</v>
      </c>
      <c r="K46" s="4">
        <v>783800</v>
      </c>
      <c r="L46" s="4">
        <v>867096</v>
      </c>
      <c r="M46" s="4">
        <v>757330</v>
      </c>
      <c r="N46" s="4">
        <v>745119</v>
      </c>
    </row>
    <row r="47" spans="2:14" x14ac:dyDescent="0.25">
      <c r="B47" s="2" t="s">
        <v>52</v>
      </c>
      <c r="C47" s="4">
        <v>125239</v>
      </c>
      <c r="D47" s="4">
        <v>144021</v>
      </c>
      <c r="E47" s="4">
        <v>132017</v>
      </c>
      <c r="F47" s="4">
        <v>131235</v>
      </c>
      <c r="G47" s="4">
        <v>132422</v>
      </c>
      <c r="H47" s="4">
        <v>125854</v>
      </c>
      <c r="I47" s="4">
        <v>131068</v>
      </c>
      <c r="J47" s="4">
        <v>112152</v>
      </c>
      <c r="K47" s="4">
        <v>105395</v>
      </c>
      <c r="L47" s="4">
        <v>106321</v>
      </c>
      <c r="M47" s="4">
        <v>91823</v>
      </c>
      <c r="N47" s="4">
        <v>83385</v>
      </c>
    </row>
    <row r="48" spans="2:14" x14ac:dyDescent="0.25">
      <c r="B48" s="2" t="s">
        <v>53</v>
      </c>
      <c r="C48" s="4">
        <v>91678</v>
      </c>
      <c r="D48" s="4">
        <v>63803</v>
      </c>
      <c r="E48" s="4">
        <v>36038</v>
      </c>
      <c r="F48" s="4">
        <v>23885</v>
      </c>
      <c r="G48" s="4">
        <v>66865</v>
      </c>
      <c r="H48" s="4">
        <v>45475</v>
      </c>
      <c r="I48" s="4">
        <v>34018</v>
      </c>
      <c r="J48" s="4">
        <v>30834</v>
      </c>
      <c r="K48" s="4">
        <v>114818</v>
      </c>
      <c r="L48" s="4">
        <v>61048</v>
      </c>
      <c r="M48" s="4">
        <v>48876</v>
      </c>
      <c r="N48" s="4">
        <v>31417</v>
      </c>
    </row>
    <row r="49" spans="2:14" x14ac:dyDescent="0.25">
      <c r="B49" s="2" t="s">
        <v>55</v>
      </c>
      <c r="C49" s="4">
        <v>1632590</v>
      </c>
      <c r="D49" s="4">
        <v>1639527</v>
      </c>
      <c r="E49" s="4">
        <v>1631688</v>
      </c>
      <c r="F49" s="4">
        <v>1267535</v>
      </c>
      <c r="G49" s="4">
        <v>1320878</v>
      </c>
      <c r="H49" s="4">
        <v>1640393</v>
      </c>
      <c r="I49" s="4">
        <v>1654780</v>
      </c>
      <c r="J49" s="4">
        <v>1526638</v>
      </c>
      <c r="K49" s="4">
        <v>1496952</v>
      </c>
      <c r="L49" s="4">
        <v>1429369</v>
      </c>
      <c r="M49" s="4">
        <v>1586632</v>
      </c>
      <c r="N49" s="4">
        <v>1398726</v>
      </c>
    </row>
    <row r="50" spans="2:14" x14ac:dyDescent="0.25">
      <c r="B50" s="2" t="s">
        <v>22</v>
      </c>
      <c r="C50" s="4">
        <v>19859</v>
      </c>
      <c r="D50" s="4">
        <v>35677</v>
      </c>
      <c r="E50" s="4">
        <v>2429</v>
      </c>
      <c r="F50" s="4">
        <v>9969</v>
      </c>
      <c r="G50" s="4">
        <v>31467</v>
      </c>
      <c r="H50" s="4">
        <v>40267</v>
      </c>
      <c r="I50" s="4">
        <v>14210</v>
      </c>
      <c r="J50" s="4">
        <v>55855</v>
      </c>
      <c r="K50" s="4">
        <v>59420</v>
      </c>
      <c r="L50" s="4">
        <v>45528</v>
      </c>
      <c r="M50" s="4">
        <v>21857</v>
      </c>
      <c r="N50" s="4">
        <v>31482</v>
      </c>
    </row>
    <row r="51" spans="2:14" x14ac:dyDescent="0.25">
      <c r="B51" s="34" t="s">
        <v>77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24">
        <v>285901</v>
      </c>
      <c r="N51" s="24">
        <v>0</v>
      </c>
    </row>
    <row r="52" spans="2:14" x14ac:dyDescent="0.25">
      <c r="B52" s="21" t="s">
        <v>23</v>
      </c>
      <c r="C52" s="20">
        <v>5938639</v>
      </c>
      <c r="D52" s="20">
        <v>5908281</v>
      </c>
      <c r="E52" s="20">
        <v>6356141</v>
      </c>
      <c r="F52" s="20">
        <v>6113361</v>
      </c>
      <c r="G52" s="20">
        <v>6230057</v>
      </c>
      <c r="H52" s="20">
        <v>6471322</v>
      </c>
      <c r="I52" s="20">
        <v>6714310</v>
      </c>
      <c r="J52" s="20">
        <v>5102219</v>
      </c>
      <c r="K52" s="20">
        <v>5402888</v>
      </c>
      <c r="L52" s="20">
        <v>5225628</v>
      </c>
      <c r="M52" s="20">
        <v>5419305</v>
      </c>
      <c r="N52" s="20">
        <v>4994378</v>
      </c>
    </row>
    <row r="53" spans="2:14" x14ac:dyDescent="0.25">
      <c r="B53" s="17" t="s">
        <v>24</v>
      </c>
      <c r="C53" s="18">
        <v>7235598</v>
      </c>
      <c r="D53" s="18">
        <v>7532483</v>
      </c>
      <c r="E53" s="18">
        <v>7684803</v>
      </c>
      <c r="F53" s="18">
        <v>7323729</v>
      </c>
      <c r="G53" s="18">
        <v>7537249</v>
      </c>
      <c r="H53" s="18">
        <v>8246208</v>
      </c>
      <c r="I53" s="18">
        <v>8159426</v>
      </c>
      <c r="J53" s="18">
        <v>6652451</v>
      </c>
      <c r="K53" s="18">
        <v>6916438</v>
      </c>
      <c r="L53" s="18">
        <v>6743090</v>
      </c>
      <c r="M53" s="18">
        <v>6678931</v>
      </c>
      <c r="N53" s="18">
        <v>6460887</v>
      </c>
    </row>
    <row r="54" spans="2:14" x14ac:dyDescent="0.25"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x14ac:dyDescent="0.25">
      <c r="B55" s="41" t="s">
        <v>95</v>
      </c>
      <c r="C55" s="44" t="s">
        <v>101</v>
      </c>
      <c r="D55" s="44" t="s">
        <v>100</v>
      </c>
      <c r="E55" s="44" t="s">
        <v>99</v>
      </c>
      <c r="F55" s="44" t="s">
        <v>98</v>
      </c>
      <c r="G55" s="44" t="s">
        <v>97</v>
      </c>
      <c r="H55" s="44" t="s">
        <v>25</v>
      </c>
      <c r="I55" s="44" t="s">
        <v>41</v>
      </c>
      <c r="J55" s="44" t="s">
        <v>70</v>
      </c>
      <c r="K55" s="44" t="s">
        <v>39</v>
      </c>
      <c r="L55" s="44" t="s">
        <v>40</v>
      </c>
      <c r="M55" s="44" t="s">
        <v>42</v>
      </c>
      <c r="N55" s="44" t="s">
        <v>69</v>
      </c>
    </row>
    <row r="56" spans="2:14" ht="5.0999999999999996" customHeight="1" x14ac:dyDescent="0.25">
      <c r="B56" s="2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x14ac:dyDescent="0.25">
      <c r="B57" s="8" t="s">
        <v>26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s="25" customFormat="1" ht="5.0999999999999996" customHeight="1" x14ac:dyDescent="0.25"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2:14" x14ac:dyDescent="0.25">
      <c r="B59" s="2" t="s">
        <v>56</v>
      </c>
      <c r="C59" s="4">
        <v>6636218</v>
      </c>
      <c r="D59" s="4">
        <v>5067706</v>
      </c>
      <c r="E59" s="4">
        <v>2953671</v>
      </c>
      <c r="F59" s="4">
        <v>1155366</v>
      </c>
      <c r="G59" s="4">
        <v>6171455</v>
      </c>
      <c r="H59" s="4">
        <v>4833406</v>
      </c>
      <c r="I59" s="4">
        <v>2752923</v>
      </c>
      <c r="J59" s="4">
        <v>1289321</v>
      </c>
      <c r="K59" s="4">
        <v>6409467</v>
      </c>
      <c r="L59" s="4">
        <v>4893254</v>
      </c>
      <c r="M59" s="4">
        <v>3032315</v>
      </c>
      <c r="N59" s="4">
        <v>1291170</v>
      </c>
    </row>
    <row r="60" spans="2:14" x14ac:dyDescent="0.25">
      <c r="B60" s="2" t="s">
        <v>1</v>
      </c>
      <c r="C60" s="4">
        <v>-3710224</v>
      </c>
      <c r="D60" s="4">
        <v>-2767877</v>
      </c>
      <c r="E60" s="4">
        <v>-1694646</v>
      </c>
      <c r="F60" s="4">
        <v>-745338</v>
      </c>
      <c r="G60" s="4">
        <v>-3349540</v>
      </c>
      <c r="H60" s="4">
        <v>-2562697</v>
      </c>
      <c r="I60" s="4">
        <v>-1561788</v>
      </c>
      <c r="J60" s="4">
        <v>-738918</v>
      </c>
      <c r="K60" s="4">
        <v>-3344886</v>
      </c>
      <c r="L60" s="4">
        <v>-2526804</v>
      </c>
      <c r="M60" s="4">
        <v>-1621519</v>
      </c>
      <c r="N60" s="4">
        <v>-733413</v>
      </c>
    </row>
    <row r="61" spans="2:14" x14ac:dyDescent="0.25">
      <c r="B61" s="19" t="s">
        <v>57</v>
      </c>
      <c r="C61" s="20">
        <v>2925994</v>
      </c>
      <c r="D61" s="20">
        <v>2299829</v>
      </c>
      <c r="E61" s="20">
        <v>1259025</v>
      </c>
      <c r="F61" s="20">
        <v>410028</v>
      </c>
      <c r="G61" s="20">
        <v>2821915</v>
      </c>
      <c r="H61" s="20">
        <v>2270709</v>
      </c>
      <c r="I61" s="20">
        <v>1191135</v>
      </c>
      <c r="J61" s="20">
        <v>550403</v>
      </c>
      <c r="K61" s="20">
        <v>3064581</v>
      </c>
      <c r="L61" s="20">
        <v>2366450</v>
      </c>
      <c r="M61" s="20">
        <v>1410796</v>
      </c>
      <c r="N61" s="20">
        <v>557757</v>
      </c>
    </row>
    <row r="62" spans="2:14" x14ac:dyDescent="0.25">
      <c r="B62" s="2" t="s">
        <v>58</v>
      </c>
      <c r="C62" s="4">
        <v>-2033550</v>
      </c>
      <c r="D62" s="4">
        <v>-1507337</v>
      </c>
      <c r="E62" s="4">
        <v>-929583</v>
      </c>
      <c r="F62" s="4">
        <v>-399564</v>
      </c>
      <c r="G62" s="4">
        <v>-2041718</v>
      </c>
      <c r="H62" s="4">
        <v>-1527476</v>
      </c>
      <c r="I62" s="4">
        <v>-947911</v>
      </c>
      <c r="J62" s="4">
        <v>-457123</v>
      </c>
      <c r="K62" s="4">
        <v>-2090502</v>
      </c>
      <c r="L62" s="4">
        <v>-1586947</v>
      </c>
      <c r="M62" s="4">
        <v>-1030986</v>
      </c>
      <c r="N62" s="4">
        <v>-463041</v>
      </c>
    </row>
    <row r="63" spans="2:14" x14ac:dyDescent="0.25">
      <c r="B63" s="2" t="s">
        <v>59</v>
      </c>
      <c r="C63" s="4">
        <v>-466400</v>
      </c>
      <c r="D63" s="4">
        <v>-344432</v>
      </c>
      <c r="E63" s="4">
        <v>-221809</v>
      </c>
      <c r="F63" s="4">
        <v>-105290</v>
      </c>
      <c r="G63" s="4">
        <v>-425653</v>
      </c>
      <c r="H63" s="4">
        <v>-316391</v>
      </c>
      <c r="I63" s="4">
        <v>-211114</v>
      </c>
      <c r="J63" s="4">
        <v>-116297</v>
      </c>
      <c r="K63" s="4">
        <v>-453819</v>
      </c>
      <c r="L63" s="4">
        <v>-330944</v>
      </c>
      <c r="M63" s="4">
        <v>-220614</v>
      </c>
      <c r="N63" s="4">
        <v>-106519</v>
      </c>
    </row>
    <row r="64" spans="2:14" x14ac:dyDescent="0.25">
      <c r="B64" s="2" t="s">
        <v>60</v>
      </c>
      <c r="C64" s="4">
        <v>155650</v>
      </c>
      <c r="D64" s="4">
        <v>103809</v>
      </c>
      <c r="E64" s="4">
        <v>71007</v>
      </c>
      <c r="F64" s="4">
        <v>36962</v>
      </c>
      <c r="G64" s="4">
        <v>84871</v>
      </c>
      <c r="H64" s="4">
        <v>48824</v>
      </c>
      <c r="I64" s="4">
        <v>30018</v>
      </c>
      <c r="J64" s="4">
        <v>6379</v>
      </c>
      <c r="K64" s="4">
        <v>75750</v>
      </c>
      <c r="L64" s="4">
        <v>20101</v>
      </c>
      <c r="M64" s="4">
        <v>14161</v>
      </c>
      <c r="N64" s="4">
        <v>9115</v>
      </c>
    </row>
    <row r="65" spans="2:14" x14ac:dyDescent="0.25">
      <c r="B65" s="2" t="s">
        <v>61</v>
      </c>
      <c r="C65" s="4">
        <v>-46284</v>
      </c>
      <c r="D65" s="4">
        <v>-19502</v>
      </c>
      <c r="E65" s="4">
        <v>-15849</v>
      </c>
      <c r="F65" s="4">
        <v>-10678</v>
      </c>
      <c r="G65" s="4">
        <v>-101943</v>
      </c>
      <c r="H65" s="4">
        <v>-86400</v>
      </c>
      <c r="I65" s="4">
        <v>-66436</v>
      </c>
      <c r="J65" s="4">
        <v>-13593</v>
      </c>
      <c r="K65" s="4">
        <v>-56249</v>
      </c>
      <c r="L65" s="4">
        <v>-36035</v>
      </c>
      <c r="M65" s="4">
        <v>-25819</v>
      </c>
      <c r="N65" s="4">
        <v>-15834</v>
      </c>
    </row>
    <row r="66" spans="2:14" x14ac:dyDescent="0.25">
      <c r="B66" s="2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-44339</v>
      </c>
      <c r="H66" s="4">
        <v>-35399</v>
      </c>
      <c r="I66" s="4">
        <v>-35399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2:14" x14ac:dyDescent="0.25">
      <c r="B67" s="19" t="s">
        <v>27</v>
      </c>
      <c r="C67" s="20">
        <v>535410</v>
      </c>
      <c r="D67" s="20">
        <v>532367</v>
      </c>
      <c r="E67" s="20">
        <v>162791</v>
      </c>
      <c r="F67" s="20">
        <v>-68542</v>
      </c>
      <c r="G67" s="20">
        <v>293133</v>
      </c>
      <c r="H67" s="20">
        <v>353867</v>
      </c>
      <c r="I67" s="20">
        <v>-39707</v>
      </c>
      <c r="J67" s="20">
        <v>-30231</v>
      </c>
      <c r="K67" s="20">
        <v>539761</v>
      </c>
      <c r="L67" s="20">
        <v>432625</v>
      </c>
      <c r="M67" s="20">
        <v>147538</v>
      </c>
      <c r="N67" s="20">
        <v>-18522</v>
      </c>
    </row>
    <row r="68" spans="2:14" x14ac:dyDescent="0.25">
      <c r="B68" s="2" t="s">
        <v>62</v>
      </c>
      <c r="C68" s="4">
        <v>627</v>
      </c>
      <c r="D68" s="4">
        <v>694</v>
      </c>
      <c r="E68" s="4">
        <v>1921</v>
      </c>
      <c r="F68" s="4">
        <v>1486</v>
      </c>
      <c r="G68" s="4">
        <v>19171</v>
      </c>
      <c r="H68" s="4">
        <v>60687</v>
      </c>
      <c r="I68" s="4">
        <v>45635</v>
      </c>
      <c r="J68" s="4">
        <v>66281</v>
      </c>
      <c r="K68" s="4">
        <v>6070</v>
      </c>
      <c r="L68" s="4">
        <v>5731</v>
      </c>
      <c r="M68" s="4">
        <v>3021</v>
      </c>
      <c r="N68" s="4">
        <v>4915</v>
      </c>
    </row>
    <row r="69" spans="2:14" x14ac:dyDescent="0.25">
      <c r="B69" s="2" t="s">
        <v>63</v>
      </c>
      <c r="C69" s="4">
        <v>-170893</v>
      </c>
      <c r="D69" s="4">
        <v>-119654</v>
      </c>
      <c r="E69" s="4">
        <v>-85867</v>
      </c>
      <c r="F69" s="4">
        <v>-34353</v>
      </c>
      <c r="G69" s="4">
        <v>-120606</v>
      </c>
      <c r="H69" s="4">
        <v>-92204</v>
      </c>
      <c r="I69" s="4">
        <v>-64863</v>
      </c>
      <c r="J69" s="4">
        <v>-33341</v>
      </c>
      <c r="K69" s="4">
        <v>-147083</v>
      </c>
      <c r="L69" s="4">
        <v>-97149</v>
      </c>
      <c r="M69" s="4">
        <v>-71751</v>
      </c>
      <c r="N69" s="4">
        <v>-30986</v>
      </c>
    </row>
    <row r="70" spans="2:14" x14ac:dyDescent="0.25">
      <c r="B70" s="19" t="s">
        <v>28</v>
      </c>
      <c r="C70" s="20">
        <v>365144</v>
      </c>
      <c r="D70" s="20">
        <v>413407</v>
      </c>
      <c r="E70" s="20">
        <v>78845</v>
      </c>
      <c r="F70" s="20">
        <v>-101409</v>
      </c>
      <c r="G70" s="20">
        <v>191698</v>
      </c>
      <c r="H70" s="20">
        <v>322350</v>
      </c>
      <c r="I70" s="20">
        <v>-58935</v>
      </c>
      <c r="J70" s="20">
        <v>2709</v>
      </c>
      <c r="K70" s="20">
        <v>398748</v>
      </c>
      <c r="L70" s="20">
        <v>341207</v>
      </c>
      <c r="M70" s="20">
        <v>78808</v>
      </c>
      <c r="N70" s="20">
        <v>-44593</v>
      </c>
    </row>
    <row r="71" spans="2:14" x14ac:dyDescent="0.25">
      <c r="B71" s="2" t="s">
        <v>64</v>
      </c>
      <c r="C71" s="4">
        <v>-124653</v>
      </c>
      <c r="D71" s="4">
        <v>-126009</v>
      </c>
      <c r="E71" s="4">
        <v>-53394</v>
      </c>
      <c r="F71" s="4">
        <v>-6299</v>
      </c>
      <c r="G71" s="4">
        <v>-125899</v>
      </c>
      <c r="H71" s="4">
        <v>-108005</v>
      </c>
      <c r="I71" s="4">
        <v>-30908</v>
      </c>
      <c r="J71" s="4">
        <v>-15350</v>
      </c>
      <c r="K71" s="4">
        <v>-146053</v>
      </c>
      <c r="L71" s="4">
        <v>-115378</v>
      </c>
      <c r="M71" s="4">
        <v>-71227</v>
      </c>
      <c r="N71" s="4">
        <v>-19065</v>
      </c>
    </row>
    <row r="72" spans="2:14" x14ac:dyDescent="0.25">
      <c r="B72" s="19" t="s">
        <v>29</v>
      </c>
      <c r="C72" s="20">
        <v>240491</v>
      </c>
      <c r="D72" s="20">
        <v>287398</v>
      </c>
      <c r="E72" s="20">
        <v>25451</v>
      </c>
      <c r="F72" s="20">
        <v>-107708</v>
      </c>
      <c r="G72" s="20">
        <v>65799</v>
      </c>
      <c r="H72" s="20">
        <v>214345</v>
      </c>
      <c r="I72" s="20">
        <v>-89843</v>
      </c>
      <c r="J72" s="20">
        <v>-12641</v>
      </c>
      <c r="K72" s="20">
        <v>252695</v>
      </c>
      <c r="L72" s="20">
        <v>225829</v>
      </c>
      <c r="M72" s="20">
        <v>7581</v>
      </c>
      <c r="N72" s="20">
        <v>-63658</v>
      </c>
    </row>
    <row r="73" spans="2:14" s="25" customFormat="1" ht="5.0999999999999996" customHeight="1" x14ac:dyDescent="0.2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2:14" x14ac:dyDescent="0.25">
      <c r="B74" s="8" t="s">
        <v>30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s="25" customFormat="1" ht="5.0999999999999996" customHeight="1" x14ac:dyDescent="0.25"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2:14" x14ac:dyDescent="0.25">
      <c r="B76" s="19" t="s">
        <v>31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23377</v>
      </c>
      <c r="L76" s="20">
        <v>116893</v>
      </c>
      <c r="M76" s="20">
        <v>95333</v>
      </c>
      <c r="N76" s="20">
        <v>79665</v>
      </c>
    </row>
    <row r="77" spans="2:14" s="25" customFormat="1" ht="5.0999999999999996" customHeight="1" x14ac:dyDescent="0.2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2:14" x14ac:dyDescent="0.25">
      <c r="B78" s="8" t="s">
        <v>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 s="25" customFormat="1" ht="5.0999999999999996" customHeight="1" x14ac:dyDescent="0.2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2:14" x14ac:dyDescent="0.25">
      <c r="B80" s="17" t="s">
        <v>33</v>
      </c>
      <c r="C80" s="18">
        <v>240491</v>
      </c>
      <c r="D80" s="18">
        <v>287398</v>
      </c>
      <c r="E80" s="18">
        <v>25451</v>
      </c>
      <c r="F80" s="18">
        <v>-107708</v>
      </c>
      <c r="G80" s="18">
        <v>65799</v>
      </c>
      <c r="H80" s="18">
        <v>214345</v>
      </c>
      <c r="I80" s="18">
        <v>-89843</v>
      </c>
      <c r="J80" s="18">
        <v>-12641</v>
      </c>
      <c r="K80" s="18">
        <v>276072</v>
      </c>
      <c r="L80" s="18">
        <v>342722</v>
      </c>
      <c r="M80" s="18">
        <v>102914</v>
      </c>
      <c r="N80" s="18">
        <v>16007</v>
      </c>
    </row>
    <row r="81" spans="2:14" x14ac:dyDescent="0.25">
      <c r="B81" s="5" t="s">
        <v>34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17" t="s">
        <v>35</v>
      </c>
      <c r="C82" s="18">
        <v>248797</v>
      </c>
      <c r="D82" s="18">
        <v>292914</v>
      </c>
      <c r="E82" s="18">
        <v>30770</v>
      </c>
      <c r="F82" s="18">
        <v>-103310</v>
      </c>
      <c r="G82" s="18">
        <v>80518</v>
      </c>
      <c r="H82" s="18">
        <v>224086</v>
      </c>
      <c r="I82" s="18">
        <v>-82450</v>
      </c>
      <c r="J82" s="18">
        <v>-8943</v>
      </c>
      <c r="K82" s="18">
        <v>284396</v>
      </c>
      <c r="L82" s="18">
        <v>348729</v>
      </c>
      <c r="M82" s="18">
        <v>106399</v>
      </c>
      <c r="N82" s="18">
        <v>17858</v>
      </c>
    </row>
    <row r="83" spans="2:14" x14ac:dyDescent="0.25">
      <c r="B83" s="17" t="s">
        <v>17</v>
      </c>
      <c r="C83" s="18">
        <v>-8306</v>
      </c>
      <c r="D83" s="18">
        <v>-5516</v>
      </c>
      <c r="E83" s="18">
        <v>-5319</v>
      </c>
      <c r="F83" s="18">
        <v>-4398</v>
      </c>
      <c r="G83" s="18">
        <v>-14719</v>
      </c>
      <c r="H83" s="18">
        <v>-9741</v>
      </c>
      <c r="I83" s="18">
        <v>-7393</v>
      </c>
      <c r="J83" s="18">
        <v>-3698</v>
      </c>
      <c r="K83" s="18">
        <v>-8324</v>
      </c>
      <c r="L83" s="18">
        <v>-6007</v>
      </c>
      <c r="M83" s="18">
        <v>-3485</v>
      </c>
      <c r="N83" s="18">
        <v>-1851</v>
      </c>
    </row>
    <row r="84" spans="2:14" x14ac:dyDescent="0.25">
      <c r="C84" s="5"/>
      <c r="D84" s="5"/>
      <c r="E84" s="5"/>
      <c r="F84" s="5"/>
      <c r="G84" s="5"/>
    </row>
    <row r="85" spans="2:14" x14ac:dyDescent="0.25">
      <c r="B85" s="41" t="s">
        <v>89</v>
      </c>
      <c r="C85" s="44" t="s">
        <v>101</v>
      </c>
      <c r="D85" s="44" t="s">
        <v>100</v>
      </c>
      <c r="E85" s="44" t="s">
        <v>99</v>
      </c>
      <c r="F85" s="44" t="s">
        <v>98</v>
      </c>
      <c r="G85" s="44" t="s">
        <v>97</v>
      </c>
      <c r="H85" s="44" t="s">
        <v>25</v>
      </c>
      <c r="I85" s="44" t="s">
        <v>41</v>
      </c>
      <c r="J85" s="44" t="s">
        <v>70</v>
      </c>
      <c r="K85" s="44" t="s">
        <v>39</v>
      </c>
      <c r="L85" s="44" t="s">
        <v>40</v>
      </c>
      <c r="M85" s="44" t="s">
        <v>42</v>
      </c>
      <c r="N85" s="44" t="s">
        <v>69</v>
      </c>
    </row>
    <row r="86" spans="2:14" ht="5.0999999999999996" customHeight="1" x14ac:dyDescent="0.25">
      <c r="C86" s="5"/>
      <c r="D86" s="5"/>
      <c r="E86" s="5"/>
      <c r="F86" s="5"/>
      <c r="G86" s="5"/>
    </row>
    <row r="87" spans="2:14" x14ac:dyDescent="0.25">
      <c r="B87" s="5" t="s">
        <v>27</v>
      </c>
      <c r="C87" s="4">
        <v>535410</v>
      </c>
      <c r="D87" s="4">
        <v>532367</v>
      </c>
      <c r="E87" s="4">
        <v>162791</v>
      </c>
      <c r="F87" s="4">
        <v>-68542</v>
      </c>
      <c r="G87" s="4">
        <v>293133</v>
      </c>
      <c r="H87" s="4">
        <v>353867</v>
      </c>
      <c r="I87" s="4">
        <v>-39707</v>
      </c>
      <c r="J87" s="4">
        <v>-30231</v>
      </c>
      <c r="K87" s="4">
        <v>539761</v>
      </c>
      <c r="L87" s="4">
        <v>432625</v>
      </c>
      <c r="M87" s="4">
        <v>147538</v>
      </c>
      <c r="N87" s="4">
        <v>-18522</v>
      </c>
    </row>
    <row r="88" spans="2:14" x14ac:dyDescent="0.25">
      <c r="B88" s="31" t="s">
        <v>90</v>
      </c>
      <c r="C88" s="32">
        <v>618213</v>
      </c>
      <c r="D88" s="32">
        <v>464985</v>
      </c>
      <c r="E88" s="32">
        <v>315814</v>
      </c>
      <c r="F88" s="32">
        <v>161542</v>
      </c>
      <c r="G88" s="32">
        <v>632480</v>
      </c>
      <c r="H88" s="32">
        <v>460483</v>
      </c>
      <c r="I88" s="32">
        <v>300554</v>
      </c>
      <c r="J88" s="32">
        <v>143507</v>
      </c>
      <c r="K88" s="32">
        <v>562367</v>
      </c>
      <c r="L88" s="32">
        <v>409768</v>
      </c>
      <c r="M88" s="32">
        <v>264748</v>
      </c>
      <c r="N88" s="32">
        <v>130189</v>
      </c>
    </row>
    <row r="89" spans="2:14" x14ac:dyDescent="0.25">
      <c r="B89" s="28" t="s">
        <v>81</v>
      </c>
      <c r="C89" s="20">
        <v>1153623</v>
      </c>
      <c r="D89" s="20">
        <v>997352</v>
      </c>
      <c r="E89" s="20">
        <v>478605</v>
      </c>
      <c r="F89" s="20">
        <v>93000</v>
      </c>
      <c r="G89" s="20">
        <v>925613</v>
      </c>
      <c r="H89" s="20">
        <v>814350</v>
      </c>
      <c r="I89" s="20">
        <v>260847</v>
      </c>
      <c r="J89" s="20">
        <v>113276</v>
      </c>
      <c r="K89" s="20">
        <v>1102128</v>
      </c>
      <c r="L89" s="20">
        <v>842393</v>
      </c>
      <c r="M89" s="20">
        <v>412286</v>
      </c>
      <c r="N89" s="20">
        <v>111667</v>
      </c>
    </row>
    <row r="90" spans="2:14" x14ac:dyDescent="0.25">
      <c r="B90" s="31" t="s">
        <v>91</v>
      </c>
      <c r="C90" s="33">
        <v>-25487</v>
      </c>
      <c r="D90" s="33">
        <v>-10943</v>
      </c>
      <c r="E90" s="33">
        <v>-8746</v>
      </c>
      <c r="F90" s="33">
        <v>-1926</v>
      </c>
      <c r="G90" s="33">
        <v>104640</v>
      </c>
      <c r="H90" s="33">
        <v>91404</v>
      </c>
      <c r="I90" s="33">
        <v>88213</v>
      </c>
      <c r="J90" s="33">
        <v>5580</v>
      </c>
      <c r="K90" s="33">
        <v>17266</v>
      </c>
      <c r="L90" s="33">
        <v>17819</v>
      </c>
      <c r="M90" s="33">
        <v>12355</v>
      </c>
      <c r="N90" s="33">
        <v>6566</v>
      </c>
    </row>
    <row r="91" spans="2:14" x14ac:dyDescent="0.25">
      <c r="B91" s="46" t="s">
        <v>92</v>
      </c>
      <c r="C91" s="18">
        <v>1128136</v>
      </c>
      <c r="D91" s="18">
        <v>986409</v>
      </c>
      <c r="E91" s="18">
        <v>469859</v>
      </c>
      <c r="F91" s="18">
        <v>91074</v>
      </c>
      <c r="G91" s="18">
        <v>1030253</v>
      </c>
      <c r="H91" s="18">
        <v>905754</v>
      </c>
      <c r="I91" s="18">
        <v>349060</v>
      </c>
      <c r="J91" s="18">
        <v>118856</v>
      </c>
      <c r="K91" s="18">
        <v>1119394</v>
      </c>
      <c r="L91" s="18">
        <v>860212</v>
      </c>
      <c r="M91" s="18">
        <v>424641</v>
      </c>
      <c r="N91" s="18">
        <v>118233</v>
      </c>
    </row>
    <row r="92" spans="2:14" x14ac:dyDescent="0.25">
      <c r="C92" s="5"/>
      <c r="D92" s="5"/>
      <c r="E92" s="5"/>
      <c r="F92" s="5"/>
      <c r="G92" s="5"/>
    </row>
    <row r="93" spans="2:14" x14ac:dyDescent="0.25">
      <c r="B93" s="41" t="s">
        <v>96</v>
      </c>
      <c r="C93" s="44" t="s">
        <v>101</v>
      </c>
      <c r="D93" s="44" t="s">
        <v>100</v>
      </c>
      <c r="E93" s="44" t="s">
        <v>99</v>
      </c>
      <c r="F93" s="44" t="s">
        <v>98</v>
      </c>
      <c r="G93" s="44" t="s">
        <v>97</v>
      </c>
      <c r="H93" s="44" t="s">
        <v>25</v>
      </c>
      <c r="I93" s="44" t="s">
        <v>41</v>
      </c>
      <c r="J93" s="44" t="s">
        <v>70</v>
      </c>
      <c r="K93" s="44" t="s">
        <v>39</v>
      </c>
      <c r="L93" s="44" t="s">
        <v>40</v>
      </c>
      <c r="M93" s="44" t="s">
        <v>42</v>
      </c>
      <c r="N93" s="44" t="s">
        <v>69</v>
      </c>
    </row>
    <row r="94" spans="2:14" s="25" customFormat="1" ht="5.0999999999999996" customHeight="1" x14ac:dyDescent="0.25">
      <c r="B94" s="3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2:14" x14ac:dyDescent="0.25">
      <c r="B95" s="15" t="s">
        <v>65</v>
      </c>
      <c r="C95" s="16">
        <v>1142022</v>
      </c>
      <c r="D95" s="16">
        <v>1017830</v>
      </c>
      <c r="E95" s="16">
        <v>282332</v>
      </c>
      <c r="F95" s="16">
        <v>-106356</v>
      </c>
      <c r="G95" s="16">
        <v>785016</v>
      </c>
      <c r="H95" s="16">
        <v>672263</v>
      </c>
      <c r="I95" s="16">
        <v>111804</v>
      </c>
      <c r="J95" s="16">
        <v>-39094</v>
      </c>
      <c r="K95" s="16">
        <v>932313</v>
      </c>
      <c r="L95" s="16">
        <v>725744</v>
      </c>
      <c r="M95" s="16">
        <v>224302</v>
      </c>
      <c r="N95" s="16">
        <v>-125611</v>
      </c>
    </row>
    <row r="96" spans="2:14" x14ac:dyDescent="0.25">
      <c r="B96" s="15" t="s">
        <v>66</v>
      </c>
      <c r="C96" s="16">
        <v>-230511</v>
      </c>
      <c r="D96" s="16">
        <v>-171755</v>
      </c>
      <c r="E96" s="16">
        <v>-100045</v>
      </c>
      <c r="F96" s="16">
        <v>-55608</v>
      </c>
      <c r="G96" s="16">
        <v>-1349262</v>
      </c>
      <c r="H96" s="16">
        <v>-1255234</v>
      </c>
      <c r="I96" s="16">
        <v>-1201333</v>
      </c>
      <c r="J96" s="16">
        <v>122740</v>
      </c>
      <c r="K96" s="16">
        <v>-355013</v>
      </c>
      <c r="L96" s="16">
        <v>-290912</v>
      </c>
      <c r="M96" s="16">
        <v>-376915</v>
      </c>
      <c r="N96" s="16">
        <v>1077</v>
      </c>
    </row>
    <row r="97" spans="2:14" x14ac:dyDescent="0.25">
      <c r="B97" s="15" t="s">
        <v>67</v>
      </c>
      <c r="C97" s="16">
        <v>-1052068</v>
      </c>
      <c r="D97" s="16">
        <v>-761190</v>
      </c>
      <c r="E97" s="16">
        <v>-193303</v>
      </c>
      <c r="F97" s="16">
        <v>1788</v>
      </c>
      <c r="G97" s="16">
        <v>325005</v>
      </c>
      <c r="H97" s="16">
        <v>559559</v>
      </c>
      <c r="I97" s="16">
        <v>885292</v>
      </c>
      <c r="J97" s="16">
        <v>-369781</v>
      </c>
      <c r="K97" s="16">
        <v>-418669</v>
      </c>
      <c r="L97" s="16">
        <v>-297307</v>
      </c>
      <c r="M97" s="16">
        <v>-101095</v>
      </c>
      <c r="N97" s="16">
        <v>33081</v>
      </c>
    </row>
    <row r="98" spans="2:14" x14ac:dyDescent="0.25">
      <c r="B98" s="29" t="s">
        <v>68</v>
      </c>
      <c r="C98" s="30">
        <v>-140557</v>
      </c>
      <c r="D98" s="30">
        <v>84885</v>
      </c>
      <c r="E98" s="30">
        <v>-11016</v>
      </c>
      <c r="F98" s="30">
        <v>-160176</v>
      </c>
      <c r="G98" s="30">
        <v>-239241</v>
      </c>
      <c r="H98" s="30">
        <v>-23412</v>
      </c>
      <c r="I98" s="30">
        <v>-204237</v>
      </c>
      <c r="J98" s="30">
        <v>-286135</v>
      </c>
      <c r="K98" s="30">
        <v>158631</v>
      </c>
      <c r="L98" s="30">
        <v>137525</v>
      </c>
      <c r="M98" s="30">
        <v>-253708</v>
      </c>
      <c r="N98" s="30">
        <v>-91453</v>
      </c>
    </row>
    <row r="99" spans="2:14" x14ac:dyDescent="0.25">
      <c r="B99" s="15" t="s">
        <v>36</v>
      </c>
      <c r="C99" s="16">
        <v>543889</v>
      </c>
      <c r="D99" s="16">
        <v>543889</v>
      </c>
      <c r="E99" s="16">
        <v>543889</v>
      </c>
      <c r="F99" s="16">
        <v>543889</v>
      </c>
      <c r="G99" s="16">
        <v>774495</v>
      </c>
      <c r="H99" s="16">
        <v>774495</v>
      </c>
      <c r="I99" s="16">
        <v>774495</v>
      </c>
      <c r="J99" s="16">
        <v>774495</v>
      </c>
      <c r="K99" s="16">
        <v>619300</v>
      </c>
      <c r="L99" s="16">
        <v>619300</v>
      </c>
      <c r="M99" s="16">
        <v>619300</v>
      </c>
      <c r="N99" s="16">
        <v>619300</v>
      </c>
    </row>
    <row r="100" spans="2:14" x14ac:dyDescent="0.25">
      <c r="B100" s="15" t="s">
        <v>37</v>
      </c>
      <c r="C100" s="16">
        <v>-11815</v>
      </c>
      <c r="D100" s="16">
        <v>-6948</v>
      </c>
      <c r="E100" s="16">
        <v>-6274</v>
      </c>
      <c r="F100" s="16">
        <v>-975</v>
      </c>
      <c r="G100" s="16">
        <v>8635</v>
      </c>
      <c r="H100" s="16">
        <v>20855</v>
      </c>
      <c r="I100" s="16">
        <v>13556</v>
      </c>
      <c r="J100" s="16">
        <v>15028</v>
      </c>
      <c r="K100" s="16">
        <v>-3436</v>
      </c>
      <c r="L100" s="16">
        <v>355</v>
      </c>
      <c r="M100" s="16">
        <v>-1269</v>
      </c>
      <c r="N100" s="16">
        <v>273</v>
      </c>
    </row>
    <row r="101" spans="2:14" x14ac:dyDescent="0.25">
      <c r="B101" s="29" t="s">
        <v>38</v>
      </c>
      <c r="C101" s="30">
        <v>391517</v>
      </c>
      <c r="D101" s="30">
        <v>621826</v>
      </c>
      <c r="E101" s="30">
        <v>526599</v>
      </c>
      <c r="F101" s="30">
        <v>382738</v>
      </c>
      <c r="G101" s="30">
        <v>543889</v>
      </c>
      <c r="H101" s="30">
        <v>771938</v>
      </c>
      <c r="I101" s="30">
        <v>583814</v>
      </c>
      <c r="J101" s="30">
        <v>503388</v>
      </c>
      <c r="K101" s="30">
        <v>774495</v>
      </c>
      <c r="L101" s="30">
        <v>757180</v>
      </c>
      <c r="M101" s="30">
        <v>364323</v>
      </c>
      <c r="N101" s="30">
        <v>528120</v>
      </c>
    </row>
  </sheetData>
  <conditionalFormatting sqref="H20:M24 H34:M34 H40:N44 H12:N18 H46:N51 J22:N22">
    <cfRule type="cellIs" dxfId="162" priority="185" operator="lessThan">
      <formula>0</formula>
    </cfRule>
  </conditionalFormatting>
  <conditionalFormatting sqref="H30:M30">
    <cfRule type="cellIs" dxfId="161" priority="184" operator="lessThan">
      <formula>0</formula>
    </cfRule>
  </conditionalFormatting>
  <conditionalFormatting sqref="H31:M31">
    <cfRule type="cellIs" dxfId="160" priority="183" operator="greaterThan">
      <formula>0</formula>
    </cfRule>
  </conditionalFormatting>
  <conditionalFormatting sqref="H32:M32">
    <cfRule type="cellIs" dxfId="159" priority="182" operator="lessThan">
      <formula>0</formula>
    </cfRule>
  </conditionalFormatting>
  <conditionalFormatting sqref="H35:M35">
    <cfRule type="cellIs" dxfId="158" priority="181" operator="greaterThan">
      <formula>0</formula>
    </cfRule>
  </conditionalFormatting>
  <conditionalFormatting sqref="H59:M59">
    <cfRule type="cellIs" dxfId="157" priority="178" operator="lessThan">
      <formula>0</formula>
    </cfRule>
  </conditionalFormatting>
  <conditionalFormatting sqref="H60:M60">
    <cfRule type="cellIs" dxfId="156" priority="177" operator="greaterThan">
      <formula>0</formula>
    </cfRule>
  </conditionalFormatting>
  <conditionalFormatting sqref="H62:M63">
    <cfRule type="cellIs" dxfId="155" priority="176" operator="greaterThan">
      <formula>0</formula>
    </cfRule>
  </conditionalFormatting>
  <conditionalFormatting sqref="H64:M64">
    <cfRule type="cellIs" dxfId="154" priority="175" operator="lessThan">
      <formula>0</formula>
    </cfRule>
  </conditionalFormatting>
  <conditionalFormatting sqref="H65:M65">
    <cfRule type="cellIs" dxfId="153" priority="174" operator="greaterThan">
      <formula>0</formula>
    </cfRule>
  </conditionalFormatting>
  <conditionalFormatting sqref="H68:M68">
    <cfRule type="cellIs" dxfId="152" priority="173" operator="lessThan">
      <formula>0</formula>
    </cfRule>
  </conditionalFormatting>
  <conditionalFormatting sqref="H69:M69">
    <cfRule type="cellIs" dxfId="151" priority="172" operator="greaterThan">
      <formula>0</formula>
    </cfRule>
  </conditionalFormatting>
  <conditionalFormatting sqref="H83:M83">
    <cfRule type="cellIs" dxfId="150" priority="171" operator="greaterThan">
      <formula>0</formula>
    </cfRule>
  </conditionalFormatting>
  <conditionalFormatting sqref="K20:M21 K23:M24">
    <cfRule type="cellIs" dxfId="149" priority="170" operator="lessThan">
      <formula>0</formula>
    </cfRule>
  </conditionalFormatting>
  <conditionalFormatting sqref="K30:M30">
    <cfRule type="cellIs" dxfId="148" priority="169" operator="lessThan">
      <formula>0</formula>
    </cfRule>
  </conditionalFormatting>
  <conditionalFormatting sqref="K31:M31">
    <cfRule type="cellIs" dxfId="147" priority="168" operator="greaterThan">
      <formula>0</formula>
    </cfRule>
  </conditionalFormatting>
  <conditionalFormatting sqref="K32:M32">
    <cfRule type="cellIs" dxfId="146" priority="167" operator="lessThan">
      <formula>0</formula>
    </cfRule>
  </conditionalFormatting>
  <conditionalFormatting sqref="K35:M35">
    <cfRule type="cellIs" dxfId="145" priority="166" operator="greaterThan">
      <formula>0</formula>
    </cfRule>
  </conditionalFormatting>
  <conditionalFormatting sqref="K59:M59">
    <cfRule type="cellIs" dxfId="144" priority="163" operator="lessThan">
      <formula>0</formula>
    </cfRule>
  </conditionalFormatting>
  <conditionalFormatting sqref="K60:M60">
    <cfRule type="cellIs" dxfId="143" priority="162" operator="greaterThan">
      <formula>0</formula>
    </cfRule>
  </conditionalFormatting>
  <conditionalFormatting sqref="K62:M63">
    <cfRule type="cellIs" dxfId="142" priority="161" operator="greaterThan">
      <formula>0</formula>
    </cfRule>
  </conditionalFormatting>
  <conditionalFormatting sqref="K64:M64">
    <cfRule type="cellIs" dxfId="141" priority="160" operator="lessThan">
      <formula>0</formula>
    </cfRule>
  </conditionalFormatting>
  <conditionalFormatting sqref="K65:M65">
    <cfRule type="cellIs" dxfId="140" priority="159" operator="greaterThan">
      <formula>0</formula>
    </cfRule>
  </conditionalFormatting>
  <conditionalFormatting sqref="K68:M68">
    <cfRule type="cellIs" dxfId="139" priority="158" operator="lessThan">
      <formula>0</formula>
    </cfRule>
  </conditionalFormatting>
  <conditionalFormatting sqref="K69:M69">
    <cfRule type="cellIs" dxfId="138" priority="157" operator="greaterThan">
      <formula>0</formula>
    </cfRule>
  </conditionalFormatting>
  <conditionalFormatting sqref="K83:M83">
    <cfRule type="cellIs" dxfId="137" priority="156" operator="greaterThan">
      <formula>0</formula>
    </cfRule>
  </conditionalFormatting>
  <conditionalFormatting sqref="L20:M21 L23:M24">
    <cfRule type="cellIs" dxfId="136" priority="155" operator="lessThan">
      <formula>0</formula>
    </cfRule>
  </conditionalFormatting>
  <conditionalFormatting sqref="L30:M30">
    <cfRule type="cellIs" dxfId="135" priority="154" operator="lessThan">
      <formula>0</formula>
    </cfRule>
  </conditionalFormatting>
  <conditionalFormatting sqref="L31:M31">
    <cfRule type="cellIs" dxfId="134" priority="153" operator="greaterThan">
      <formula>0</formula>
    </cfRule>
  </conditionalFormatting>
  <conditionalFormatting sqref="L32:M32">
    <cfRule type="cellIs" dxfId="133" priority="152" operator="lessThan">
      <formula>0</formula>
    </cfRule>
  </conditionalFormatting>
  <conditionalFormatting sqref="L35:M35">
    <cfRule type="cellIs" dxfId="132" priority="151" operator="greaterThan">
      <formula>0</formula>
    </cfRule>
  </conditionalFormatting>
  <conditionalFormatting sqref="L59:M59">
    <cfRule type="cellIs" dxfId="131" priority="148" operator="lessThan">
      <formula>0</formula>
    </cfRule>
  </conditionalFormatting>
  <conditionalFormatting sqref="L60:M60">
    <cfRule type="cellIs" dxfId="130" priority="147" operator="greaterThan">
      <formula>0</formula>
    </cfRule>
  </conditionalFormatting>
  <conditionalFormatting sqref="L62:M63">
    <cfRule type="cellIs" dxfId="129" priority="146" operator="greaterThan">
      <formula>0</formula>
    </cfRule>
  </conditionalFormatting>
  <conditionalFormatting sqref="L64:M64">
    <cfRule type="cellIs" dxfId="128" priority="145" operator="lessThan">
      <formula>0</formula>
    </cfRule>
  </conditionalFormatting>
  <conditionalFormatting sqref="L65:M65">
    <cfRule type="cellIs" dxfId="127" priority="144" operator="greaterThan">
      <formula>0</formula>
    </cfRule>
  </conditionalFormatting>
  <conditionalFormatting sqref="L68:M68">
    <cfRule type="cellIs" dxfId="126" priority="143" operator="lessThan">
      <formula>0</formula>
    </cfRule>
  </conditionalFormatting>
  <conditionalFormatting sqref="L69:M69">
    <cfRule type="cellIs" dxfId="125" priority="142" operator="greaterThan">
      <formula>0</formula>
    </cfRule>
  </conditionalFormatting>
  <conditionalFormatting sqref="L83:M83">
    <cfRule type="cellIs" dxfId="124" priority="141" operator="greaterThan">
      <formula>0</formula>
    </cfRule>
  </conditionalFormatting>
  <conditionalFormatting sqref="I20:M24">
    <cfRule type="cellIs" dxfId="123" priority="140" operator="lessThan">
      <formula>0</formula>
    </cfRule>
  </conditionalFormatting>
  <conditionalFormatting sqref="I30:M30">
    <cfRule type="cellIs" dxfId="122" priority="139" operator="lessThan">
      <formula>0</formula>
    </cfRule>
  </conditionalFormatting>
  <conditionalFormatting sqref="I31:M31">
    <cfRule type="cellIs" dxfId="121" priority="138" operator="greaterThan">
      <formula>0</formula>
    </cfRule>
  </conditionalFormatting>
  <conditionalFormatting sqref="I32:M32">
    <cfRule type="cellIs" dxfId="120" priority="137" operator="lessThan">
      <formula>0</formula>
    </cfRule>
  </conditionalFormatting>
  <conditionalFormatting sqref="I35:M35">
    <cfRule type="cellIs" dxfId="119" priority="136" operator="greaterThan">
      <formula>0</formula>
    </cfRule>
  </conditionalFormatting>
  <conditionalFormatting sqref="I59:M59">
    <cfRule type="cellIs" dxfId="118" priority="133" operator="lessThan">
      <formula>0</formula>
    </cfRule>
  </conditionalFormatting>
  <conditionalFormatting sqref="I60:M60">
    <cfRule type="cellIs" dxfId="117" priority="132" operator="greaterThan">
      <formula>0</formula>
    </cfRule>
  </conditionalFormatting>
  <conditionalFormatting sqref="I62:M63">
    <cfRule type="cellIs" dxfId="116" priority="131" operator="greaterThan">
      <formula>0</formula>
    </cfRule>
  </conditionalFormatting>
  <conditionalFormatting sqref="I64:M64">
    <cfRule type="cellIs" dxfId="115" priority="130" operator="lessThan">
      <formula>0</formula>
    </cfRule>
  </conditionalFormatting>
  <conditionalFormatting sqref="I65:M65">
    <cfRule type="cellIs" dxfId="114" priority="129" operator="greaterThan">
      <formula>0</formula>
    </cfRule>
  </conditionalFormatting>
  <conditionalFormatting sqref="I68:M68">
    <cfRule type="cellIs" dxfId="113" priority="128" operator="lessThan">
      <formula>0</formula>
    </cfRule>
  </conditionalFormatting>
  <conditionalFormatting sqref="I69:M69">
    <cfRule type="cellIs" dxfId="112" priority="127" operator="greaterThan">
      <formula>0</formula>
    </cfRule>
  </conditionalFormatting>
  <conditionalFormatting sqref="I83:M83">
    <cfRule type="cellIs" dxfId="111" priority="126" operator="greaterThan">
      <formula>0</formula>
    </cfRule>
  </conditionalFormatting>
  <conditionalFormatting sqref="M20:M21 M23:M24">
    <cfRule type="cellIs" dxfId="110" priority="125" operator="lessThan">
      <formula>0</formula>
    </cfRule>
  </conditionalFormatting>
  <conditionalFormatting sqref="M30">
    <cfRule type="cellIs" dxfId="109" priority="124" operator="lessThan">
      <formula>0</formula>
    </cfRule>
  </conditionalFormatting>
  <conditionalFormatting sqref="M31">
    <cfRule type="cellIs" dxfId="108" priority="123" operator="greaterThan">
      <formula>0</formula>
    </cfRule>
  </conditionalFormatting>
  <conditionalFormatting sqref="M32">
    <cfRule type="cellIs" dxfId="107" priority="122" operator="lessThan">
      <formula>0</formula>
    </cfRule>
  </conditionalFormatting>
  <conditionalFormatting sqref="M35">
    <cfRule type="cellIs" dxfId="106" priority="121" operator="greaterThan">
      <formula>0</formula>
    </cfRule>
  </conditionalFormatting>
  <conditionalFormatting sqref="M59">
    <cfRule type="cellIs" dxfId="105" priority="118" operator="lessThan">
      <formula>0</formula>
    </cfRule>
  </conditionalFormatting>
  <conditionalFormatting sqref="M60">
    <cfRule type="cellIs" dxfId="104" priority="117" operator="greaterThan">
      <formula>0</formula>
    </cfRule>
  </conditionalFormatting>
  <conditionalFormatting sqref="M62:M63">
    <cfRule type="cellIs" dxfId="103" priority="116" operator="greaterThan">
      <formula>0</formula>
    </cfRule>
  </conditionalFormatting>
  <conditionalFormatting sqref="M64">
    <cfRule type="cellIs" dxfId="102" priority="115" operator="lessThan">
      <formula>0</formula>
    </cfRule>
  </conditionalFormatting>
  <conditionalFormatting sqref="M65">
    <cfRule type="cellIs" dxfId="101" priority="114" operator="greaterThan">
      <formula>0</formula>
    </cfRule>
  </conditionalFormatting>
  <conditionalFormatting sqref="M68">
    <cfRule type="cellIs" dxfId="100" priority="113" operator="lessThan">
      <formula>0</formula>
    </cfRule>
  </conditionalFormatting>
  <conditionalFormatting sqref="M69">
    <cfRule type="cellIs" dxfId="99" priority="112" operator="greaterThan">
      <formula>0</formula>
    </cfRule>
  </conditionalFormatting>
  <conditionalFormatting sqref="M83">
    <cfRule type="cellIs" dxfId="98" priority="111" operator="greaterThan">
      <formula>0</formula>
    </cfRule>
  </conditionalFormatting>
  <conditionalFormatting sqref="N20:N21 N23:N24">
    <cfRule type="cellIs" dxfId="97" priority="110" operator="lessThan">
      <formula>0</formula>
    </cfRule>
  </conditionalFormatting>
  <conditionalFormatting sqref="N30">
    <cfRule type="cellIs" dxfId="96" priority="109" operator="lessThan">
      <formula>0</formula>
    </cfRule>
  </conditionalFormatting>
  <conditionalFormatting sqref="N31">
    <cfRule type="cellIs" dxfId="95" priority="108" operator="greaterThan">
      <formula>0</formula>
    </cfRule>
  </conditionalFormatting>
  <conditionalFormatting sqref="N32">
    <cfRule type="cellIs" dxfId="94" priority="107" operator="lessThan">
      <formula>0</formula>
    </cfRule>
  </conditionalFormatting>
  <conditionalFormatting sqref="N35">
    <cfRule type="cellIs" dxfId="93" priority="106" operator="greaterThan">
      <formula>0</formula>
    </cfRule>
  </conditionalFormatting>
  <conditionalFormatting sqref="N59">
    <cfRule type="cellIs" dxfId="92" priority="103" operator="lessThan">
      <formula>0</formula>
    </cfRule>
  </conditionalFormatting>
  <conditionalFormatting sqref="N60">
    <cfRule type="cellIs" dxfId="91" priority="102" operator="greaterThan">
      <formula>0</formula>
    </cfRule>
  </conditionalFormatting>
  <conditionalFormatting sqref="N62:N63">
    <cfRule type="cellIs" dxfId="90" priority="101" operator="greaterThan">
      <formula>0</formula>
    </cfRule>
  </conditionalFormatting>
  <conditionalFormatting sqref="N64">
    <cfRule type="cellIs" dxfId="89" priority="100" operator="lessThan">
      <formula>0</formula>
    </cfRule>
  </conditionalFormatting>
  <conditionalFormatting sqref="N65">
    <cfRule type="cellIs" dxfId="88" priority="99" operator="greaterThan">
      <formula>0</formula>
    </cfRule>
  </conditionalFormatting>
  <conditionalFormatting sqref="N68">
    <cfRule type="cellIs" dxfId="87" priority="98" operator="lessThan">
      <formula>0</formula>
    </cfRule>
  </conditionalFormatting>
  <conditionalFormatting sqref="N69">
    <cfRule type="cellIs" dxfId="86" priority="97" operator="greaterThan">
      <formula>0</formula>
    </cfRule>
  </conditionalFormatting>
  <conditionalFormatting sqref="N83">
    <cfRule type="cellIs" dxfId="85" priority="96" operator="greaterThan">
      <formula>0</formula>
    </cfRule>
  </conditionalFormatting>
  <conditionalFormatting sqref="J20:M21 J23:M24">
    <cfRule type="cellIs" dxfId="84" priority="95" operator="lessThan">
      <formula>0</formula>
    </cfRule>
  </conditionalFormatting>
  <conditionalFormatting sqref="J30:M30">
    <cfRule type="cellIs" dxfId="83" priority="94" operator="lessThan">
      <formula>0</formula>
    </cfRule>
  </conditionalFormatting>
  <conditionalFormatting sqref="J31:M31">
    <cfRule type="cellIs" dxfId="82" priority="93" operator="greaterThan">
      <formula>0</formula>
    </cfRule>
  </conditionalFormatting>
  <conditionalFormatting sqref="J32:M32">
    <cfRule type="cellIs" dxfId="81" priority="92" operator="lessThan">
      <formula>0</formula>
    </cfRule>
  </conditionalFormatting>
  <conditionalFormatting sqref="J35:M35">
    <cfRule type="cellIs" dxfId="80" priority="91" operator="greaterThan">
      <formula>0</formula>
    </cfRule>
  </conditionalFormatting>
  <conditionalFormatting sqref="J59:M59">
    <cfRule type="cellIs" dxfId="79" priority="88" operator="lessThan">
      <formula>0</formula>
    </cfRule>
  </conditionalFormatting>
  <conditionalFormatting sqref="J60:M60">
    <cfRule type="cellIs" dxfId="78" priority="87" operator="greaterThan">
      <formula>0</formula>
    </cfRule>
  </conditionalFormatting>
  <conditionalFormatting sqref="J62:M63">
    <cfRule type="cellIs" dxfId="77" priority="86" operator="greaterThan">
      <formula>0</formula>
    </cfRule>
  </conditionalFormatting>
  <conditionalFormatting sqref="J64:M64">
    <cfRule type="cellIs" dxfId="76" priority="85" operator="lessThan">
      <formula>0</formula>
    </cfRule>
  </conditionalFormatting>
  <conditionalFormatting sqref="J65:M65">
    <cfRule type="cellIs" dxfId="75" priority="84" operator="greaterThan">
      <formula>0</formula>
    </cfRule>
  </conditionalFormatting>
  <conditionalFormatting sqref="J68:M68">
    <cfRule type="cellIs" dxfId="74" priority="83" operator="lessThan">
      <formula>0</formula>
    </cfRule>
  </conditionalFormatting>
  <conditionalFormatting sqref="J69:M69">
    <cfRule type="cellIs" dxfId="73" priority="82" operator="greaterThan">
      <formula>0</formula>
    </cfRule>
  </conditionalFormatting>
  <conditionalFormatting sqref="J83:M83">
    <cfRule type="cellIs" dxfId="72" priority="81" operator="greaterThan">
      <formula>0</formula>
    </cfRule>
  </conditionalFormatting>
  <conditionalFormatting sqref="N66">
    <cfRule type="cellIs" dxfId="71" priority="79" operator="lessThan">
      <formula>0</formula>
    </cfRule>
  </conditionalFormatting>
  <conditionalFormatting sqref="J66:M66">
    <cfRule type="cellIs" dxfId="70" priority="78" operator="lessThan">
      <formula>0</formula>
    </cfRule>
  </conditionalFormatting>
  <conditionalFormatting sqref="G20:M24 G40:M44 G12:M18 G46:M51">
    <cfRule type="cellIs" dxfId="69" priority="76" operator="lessThan">
      <formula>0</formula>
    </cfRule>
  </conditionalFormatting>
  <conditionalFormatting sqref="G30:M30">
    <cfRule type="cellIs" dxfId="68" priority="75" operator="lessThan">
      <formula>0</formula>
    </cfRule>
  </conditionalFormatting>
  <conditionalFormatting sqref="G31:M31">
    <cfRule type="cellIs" dxfId="67" priority="74" operator="greaterThan">
      <formula>0</formula>
    </cfRule>
  </conditionalFormatting>
  <conditionalFormatting sqref="G32:M32">
    <cfRule type="cellIs" dxfId="66" priority="73" operator="lessThan">
      <formula>0</formula>
    </cfRule>
  </conditionalFormatting>
  <conditionalFormatting sqref="G35:M35">
    <cfRule type="cellIs" dxfId="65" priority="72" operator="greaterThan">
      <formula>0</formula>
    </cfRule>
  </conditionalFormatting>
  <conditionalFormatting sqref="G59:M59">
    <cfRule type="cellIs" dxfId="64" priority="71" operator="lessThan">
      <formula>0</formula>
    </cfRule>
  </conditionalFormatting>
  <conditionalFormatting sqref="G60:M60">
    <cfRule type="cellIs" dxfId="63" priority="70" operator="greaterThan">
      <formula>0</formula>
    </cfRule>
  </conditionalFormatting>
  <conditionalFormatting sqref="G62:M63">
    <cfRule type="cellIs" dxfId="62" priority="69" operator="greaterThan">
      <formula>0</formula>
    </cfRule>
  </conditionalFormatting>
  <conditionalFormatting sqref="G64:M64">
    <cfRule type="cellIs" dxfId="61" priority="68" operator="lessThan">
      <formula>0</formula>
    </cfRule>
  </conditionalFormatting>
  <conditionalFormatting sqref="G65:M65">
    <cfRule type="cellIs" dxfId="60" priority="67" operator="greaterThan">
      <formula>0</formula>
    </cfRule>
  </conditionalFormatting>
  <conditionalFormatting sqref="G68:M68">
    <cfRule type="cellIs" dxfId="59" priority="66" operator="lessThan">
      <formula>0</formula>
    </cfRule>
  </conditionalFormatting>
  <conditionalFormatting sqref="G69:M69">
    <cfRule type="cellIs" dxfId="58" priority="65" operator="greaterThan">
      <formula>0</formula>
    </cfRule>
  </conditionalFormatting>
  <conditionalFormatting sqref="G83:M83">
    <cfRule type="cellIs" dxfId="57" priority="64" operator="greaterThan">
      <formula>0</formula>
    </cfRule>
  </conditionalFormatting>
  <conditionalFormatting sqref="G34:M34">
    <cfRule type="cellIs" dxfId="56" priority="62" operator="lessThan">
      <formula>0</formula>
    </cfRule>
  </conditionalFormatting>
  <conditionalFormatting sqref="F20:M24 F40:M44 F12:M18 F46:M51">
    <cfRule type="cellIs" dxfId="55" priority="61" operator="lessThan">
      <formula>0</formula>
    </cfRule>
  </conditionalFormatting>
  <conditionalFormatting sqref="F30:M30">
    <cfRule type="cellIs" dxfId="54" priority="60" operator="lessThan">
      <formula>0</formula>
    </cfRule>
  </conditionalFormatting>
  <conditionalFormatting sqref="F31:M31">
    <cfRule type="cellIs" dxfId="53" priority="59" operator="greaterThan">
      <formula>0</formula>
    </cfRule>
  </conditionalFormatting>
  <conditionalFormatting sqref="F32:M32">
    <cfRule type="cellIs" dxfId="52" priority="58" operator="lessThan">
      <formula>0</formula>
    </cfRule>
  </conditionalFormatting>
  <conditionalFormatting sqref="F35:M35">
    <cfRule type="cellIs" dxfId="51" priority="57" operator="greaterThan">
      <formula>0</formula>
    </cfRule>
  </conditionalFormatting>
  <conditionalFormatting sqref="F59:M59">
    <cfRule type="cellIs" dxfId="50" priority="56" operator="lessThan">
      <formula>0</formula>
    </cfRule>
  </conditionalFormatting>
  <conditionalFormatting sqref="F60:M60">
    <cfRule type="cellIs" dxfId="49" priority="55" operator="greaterThan">
      <formula>0</formula>
    </cfRule>
  </conditionalFormatting>
  <conditionalFormatting sqref="F62:M63">
    <cfRule type="cellIs" dxfId="48" priority="54" operator="greaterThan">
      <formula>0</formula>
    </cfRule>
  </conditionalFormatting>
  <conditionalFormatting sqref="F64:M64">
    <cfRule type="cellIs" dxfId="47" priority="53" operator="lessThan">
      <formula>0</formula>
    </cfRule>
  </conditionalFormatting>
  <conditionalFormatting sqref="F65:M65">
    <cfRule type="cellIs" dxfId="46" priority="52" operator="greaterThan">
      <formula>0</formula>
    </cfRule>
  </conditionalFormatting>
  <conditionalFormatting sqref="F68:M68">
    <cfRule type="cellIs" dxfId="45" priority="51" operator="lessThan">
      <formula>0</formula>
    </cfRule>
  </conditionalFormatting>
  <conditionalFormatting sqref="F69:M69">
    <cfRule type="cellIs" dxfId="44" priority="50" operator="greaterThan">
      <formula>0</formula>
    </cfRule>
  </conditionalFormatting>
  <conditionalFormatting sqref="F83:M83">
    <cfRule type="cellIs" dxfId="43" priority="49" operator="greaterThan">
      <formula>0</formula>
    </cfRule>
  </conditionalFormatting>
  <conditionalFormatting sqref="F34:M34">
    <cfRule type="cellIs" dxfId="42" priority="48" operator="lessThan">
      <formula>0</formula>
    </cfRule>
  </conditionalFormatting>
  <conditionalFormatting sqref="E20:M24 E40:M44 E12:M18 E46:M51">
    <cfRule type="cellIs" dxfId="41" priority="47" operator="lessThan">
      <formula>0</formula>
    </cfRule>
  </conditionalFormatting>
  <conditionalFormatting sqref="E62:M63">
    <cfRule type="cellIs" dxfId="40" priority="40" operator="greaterThan">
      <formula>0</formula>
    </cfRule>
  </conditionalFormatting>
  <conditionalFormatting sqref="E64:M64">
    <cfRule type="cellIs" dxfId="39" priority="39" operator="lessThan">
      <formula>0</formula>
    </cfRule>
  </conditionalFormatting>
  <conditionalFormatting sqref="E65:M65">
    <cfRule type="cellIs" dxfId="38" priority="38" operator="greaterThan">
      <formula>0</formula>
    </cfRule>
  </conditionalFormatting>
  <conditionalFormatting sqref="E59:M59">
    <cfRule type="cellIs" dxfId="37" priority="42" operator="lessThan">
      <formula>0</formula>
    </cfRule>
  </conditionalFormatting>
  <conditionalFormatting sqref="E60:M60">
    <cfRule type="cellIs" dxfId="36" priority="41" operator="greaterThan">
      <formula>0</formula>
    </cfRule>
  </conditionalFormatting>
  <conditionalFormatting sqref="E68:M68">
    <cfRule type="cellIs" dxfId="35" priority="37" operator="lessThan">
      <formula>0</formula>
    </cfRule>
  </conditionalFormatting>
  <conditionalFormatting sqref="E69:M69">
    <cfRule type="cellIs" dxfId="34" priority="36" operator="greaterThan">
      <formula>0</formula>
    </cfRule>
  </conditionalFormatting>
  <conditionalFormatting sqref="E83:M83">
    <cfRule type="cellIs" dxfId="33" priority="35" operator="greaterThan">
      <formula>0</formula>
    </cfRule>
  </conditionalFormatting>
  <conditionalFormatting sqref="E34:M34">
    <cfRule type="cellIs" dxfId="32" priority="29" operator="lessThan">
      <formula>0</formula>
    </cfRule>
  </conditionalFormatting>
  <conditionalFormatting sqref="E30:M30">
    <cfRule type="cellIs" dxfId="31" priority="33" operator="lessThan">
      <formula>0</formula>
    </cfRule>
  </conditionalFormatting>
  <conditionalFormatting sqref="E31:M31">
    <cfRule type="cellIs" dxfId="30" priority="32" operator="greaterThan">
      <formula>0</formula>
    </cfRule>
  </conditionalFormatting>
  <conditionalFormatting sqref="E32:M32">
    <cfRule type="cellIs" dxfId="29" priority="31" operator="lessThan">
      <formula>0</formula>
    </cfRule>
  </conditionalFormatting>
  <conditionalFormatting sqref="E35:M35">
    <cfRule type="cellIs" dxfId="28" priority="30" operator="greaterThan">
      <formula>0</formula>
    </cfRule>
  </conditionalFormatting>
  <conditionalFormatting sqref="C20:C24 C40:C44 C12:C18 C46:C51">
    <cfRule type="cellIs" dxfId="27" priority="28" operator="lessThan">
      <formula>0</formula>
    </cfRule>
  </conditionalFormatting>
  <conditionalFormatting sqref="C62:C63">
    <cfRule type="cellIs" dxfId="26" priority="25" operator="greaterThan">
      <formula>0</formula>
    </cfRule>
  </conditionalFormatting>
  <conditionalFormatting sqref="C64">
    <cfRule type="cellIs" dxfId="25" priority="24" operator="lessThan">
      <formula>0</formula>
    </cfRule>
  </conditionalFormatting>
  <conditionalFormatting sqref="C65">
    <cfRule type="cellIs" dxfId="24" priority="23" operator="greaterThan">
      <formula>0</formula>
    </cfRule>
  </conditionalFormatting>
  <conditionalFormatting sqref="C59">
    <cfRule type="cellIs" dxfId="23" priority="27" operator="lessThan">
      <formula>0</formula>
    </cfRule>
  </conditionalFormatting>
  <conditionalFormatting sqref="C60">
    <cfRule type="cellIs" dxfId="22" priority="26" operator="greaterThan">
      <formula>0</formula>
    </cfRule>
  </conditionalFormatting>
  <conditionalFormatting sqref="C68">
    <cfRule type="cellIs" dxfId="21" priority="22" operator="lessThan">
      <formula>0</formula>
    </cfRule>
  </conditionalFormatting>
  <conditionalFormatting sqref="C69">
    <cfRule type="cellIs" dxfId="20" priority="21" operator="greaterThan">
      <formula>0</formula>
    </cfRule>
  </conditionalFormatting>
  <conditionalFormatting sqref="C83">
    <cfRule type="cellIs" dxfId="19" priority="20" operator="greaterThan">
      <formula>0</formula>
    </cfRule>
  </conditionalFormatting>
  <conditionalFormatting sqref="C34">
    <cfRule type="cellIs" dxfId="18" priority="15" operator="lessThan">
      <formula>0</formula>
    </cfRule>
  </conditionalFormatting>
  <conditionalFormatting sqref="C30">
    <cfRule type="cellIs" dxfId="17" priority="19" operator="lessThan">
      <formula>0</formula>
    </cfRule>
  </conditionalFormatting>
  <conditionalFormatting sqref="C31">
    <cfRule type="cellIs" dxfId="16" priority="18" operator="greaterThan">
      <formula>0</formula>
    </cfRule>
  </conditionalFormatting>
  <conditionalFormatting sqref="C32">
    <cfRule type="cellIs" dxfId="15" priority="17" operator="lessThan">
      <formula>0</formula>
    </cfRule>
  </conditionalFormatting>
  <conditionalFormatting sqref="C35">
    <cfRule type="cellIs" dxfId="14" priority="16" operator="greaterThan">
      <formula>0</formula>
    </cfRule>
  </conditionalFormatting>
  <conditionalFormatting sqref="D20:D24 D40:D44 D12:D18 D46:D51">
    <cfRule type="cellIs" dxfId="13" priority="14" operator="lessThan">
      <formula>0</formula>
    </cfRule>
  </conditionalFormatting>
  <conditionalFormatting sqref="D62:D63">
    <cfRule type="cellIs" dxfId="12" priority="11" operator="greaterThan">
      <formula>0</formula>
    </cfRule>
  </conditionalFormatting>
  <conditionalFormatting sqref="D64">
    <cfRule type="cellIs" dxfId="11" priority="10" operator="lessThan">
      <formula>0</formula>
    </cfRule>
  </conditionalFormatting>
  <conditionalFormatting sqref="D65">
    <cfRule type="cellIs" dxfId="10" priority="9" operator="greaterThan">
      <formula>0</formula>
    </cfRule>
  </conditionalFormatting>
  <conditionalFormatting sqref="D59">
    <cfRule type="cellIs" dxfId="9" priority="13" operator="lessThan">
      <formula>0</formula>
    </cfRule>
  </conditionalFormatting>
  <conditionalFormatting sqref="D60">
    <cfRule type="cellIs" dxfId="8" priority="12" operator="greaterThan">
      <formula>0</formula>
    </cfRule>
  </conditionalFormatting>
  <conditionalFormatting sqref="D68">
    <cfRule type="cellIs" dxfId="7" priority="8" operator="lessThan">
      <formula>0</formula>
    </cfRule>
  </conditionalFormatting>
  <conditionalFormatting sqref="D69">
    <cfRule type="cellIs" dxfId="6" priority="7" operator="greaterThan">
      <formula>0</formula>
    </cfRule>
  </conditionalFormatting>
  <conditionalFormatting sqref="D83">
    <cfRule type="cellIs" dxfId="5" priority="6" operator="greaterThan">
      <formula>0</formula>
    </cfRule>
  </conditionalFormatting>
  <conditionalFormatting sqref="D34">
    <cfRule type="cellIs" dxfId="4" priority="1" operator="lessThan">
      <formula>0</formula>
    </cfRule>
  </conditionalFormatting>
  <conditionalFormatting sqref="D30">
    <cfRule type="cellIs" dxfId="3" priority="5" operator="lessThan">
      <formula>0</formula>
    </cfRule>
  </conditionalFormatting>
  <conditionalFormatting sqref="D31">
    <cfRule type="cellIs" dxfId="2" priority="4" operator="greaterThan">
      <formula>0</formula>
    </cfRule>
  </conditionalFormatting>
  <conditionalFormatting sqref="D32">
    <cfRule type="cellIs" dxfId="1" priority="3" operator="lessThan">
      <formula>0</formula>
    </cfRule>
  </conditionalFormatting>
  <conditionalFormatting sqref="D35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IS</vt:lpstr>
      <vt:lpstr>Reported 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Jakubík Pavel</dc:creator>
  <cp:lastModifiedBy>VN</cp:lastModifiedBy>
  <dcterms:created xsi:type="dcterms:W3CDTF">2015-06-05T18:17:20Z</dcterms:created>
  <dcterms:modified xsi:type="dcterms:W3CDTF">2022-04-11T07:03:06Z</dcterms:modified>
</cp:coreProperties>
</file>